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Титульный" sheetId="1" r:id="rId1"/>
    <sheet name="Регистрация" sheetId="2" r:id="rId2"/>
    <sheet name="Задача" sheetId="3" r:id="rId3"/>
    <sheet name="Посчитай" sheetId="4" r:id="rId4"/>
    <sheet name="Исключи" sheetId="5" r:id="rId5"/>
    <sheet name="Источники" sheetId="7" r:id="rId6"/>
  </sheets>
  <calcPr calcId="124519"/>
</workbook>
</file>

<file path=xl/calcChain.xml><?xml version="1.0" encoding="utf-8"?>
<calcChain xmlns="http://schemas.openxmlformats.org/spreadsheetml/2006/main">
  <c r="Q10" i="5"/>
  <c r="Z8" i="4"/>
  <c r="O19" i="3"/>
  <c r="M24" s="1"/>
  <c r="O9"/>
</calcChain>
</file>

<file path=xl/sharedStrings.xml><?xml version="1.0" encoding="utf-8"?>
<sst xmlns="http://schemas.openxmlformats.org/spreadsheetml/2006/main" count="66" uniqueCount="53">
  <si>
    <t>Интерактивный тест для дошкольников</t>
  </si>
  <si>
    <t>Тимофеева Ольга Львовна</t>
  </si>
  <si>
    <t>заместитель заведующего по ВМР</t>
  </si>
  <si>
    <t>г.Магадан</t>
  </si>
  <si>
    <t>Приключения котенка Рыжика</t>
  </si>
  <si>
    <t>Сколько птенцов встретил Рыжик в своем дворе?</t>
  </si>
  <si>
    <t>+</t>
  </si>
  <si>
    <t>=</t>
  </si>
  <si>
    <r>
      <rPr>
        <b/>
        <sz val="16"/>
        <color theme="1"/>
        <rFont val="Calibri"/>
        <family val="2"/>
        <charset val="204"/>
        <scheme val="minor"/>
      </rPr>
      <t xml:space="preserve">Во дворе он встретил трех цыплят и четырех утят. </t>
    </r>
    <r>
      <rPr>
        <sz val="16"/>
        <color theme="1"/>
        <rFont val="Calibri"/>
        <family val="2"/>
        <charset val="204"/>
        <scheme val="minor"/>
      </rPr>
      <t xml:space="preserve"> </t>
    </r>
  </si>
  <si>
    <r>
      <rPr>
        <b/>
        <sz val="16"/>
        <color theme="1"/>
        <rFont val="Calibri"/>
        <family val="2"/>
        <charset val="204"/>
        <scheme val="minor"/>
      </rPr>
      <t>Котенок Рыжик пошел погулять.</t>
    </r>
    <r>
      <rPr>
        <b/>
        <sz val="18"/>
        <color theme="1"/>
        <rFont val="Calibri"/>
        <family val="2"/>
        <charset val="204"/>
        <scheme val="minor"/>
      </rPr>
      <t xml:space="preserve"> </t>
    </r>
  </si>
  <si>
    <t>Помоги котенку решить примеры:</t>
  </si>
  <si>
    <t>-</t>
  </si>
  <si>
    <t>Рыжик решил пересчитать все, что встретил на своем пути.</t>
  </si>
  <si>
    <t>6110563</t>
  </si>
  <si>
    <t>данетданетданет</t>
  </si>
  <si>
    <t>Познавательное развитие</t>
  </si>
  <si>
    <t>Регистрация</t>
  </si>
  <si>
    <t>Фамилия</t>
  </si>
  <si>
    <t>Имя</t>
  </si>
  <si>
    <t>Группа</t>
  </si>
  <si>
    <t>http://images.yandex.ru/yandsearch?text=%D0%BA%D0%BE%D1%82%D0%B5%D0%BD%D0%BE%D0%BA%20%D0%BA%D0%B0%D1%80%D1%82%D0%B8%D0%BD%D0%BA%D0%B8%20%D0%B4%D0%BB%D1%8F%20%D0%B4%D0%B5%D1%82%D0%B5%D0%B9&amp;pos=2&amp;uinfo=ww-1349-wh-645-fw-1124-fh-448-pd-1&amp;rpt=simage&amp;img_url=http%3A%2F%2Fs42.radikal.ru%2Fi096%2F1007%2Fc8%2Fd60deafd4d4bt.jp</t>
  </si>
  <si>
    <t>ИСТОЧНИКИ:</t>
  </si>
  <si>
    <t>http://images.yandex.ru/yandsearch?text=%D0%BA%D0%BE%D1%82%D0%B5%D0%BD%D0%BE%D0%BA%20%D0%BA%D0%B0%D1%80%D1%82%D0%B8%D0%BD%D0%BA%D0%B8%20%D0%B4%D0%BB%D1%8F%20%D0%B4%D0%B5%D1%82%D0%B5%D0%B9&amp;pos=5&amp;uinfo=ww-1349-wh-645-fw-1124-fh-448-pd-1&amp;rpt=simage&amp;img_url=http%3A%2F%2F4put.ru%2Fpictures%2Fmax%2F179%2F551893</t>
  </si>
  <si>
    <t>http://images.yandex.ru/yandsearch?text=%D1%86%D1%8B%D0%BF%D0%BB%D0%B5%D0%BD%D0%BE%D0%BA%20%D0%BA%D0%B0%D1%80%D1%82%D0%B8%D0%BD%D0%BA%D0%B8%20%D0%B4%D0%BB%D1%8F%20%D0%B4%D0%B5%D1%82%D0%B5%D0%B9&amp;pos=1&amp;uinfo=ww-1349-wh-645-fw-1124-fh-448-pd-1&amp;rpt=simage&amp;img_url=http%3A%2F%2Fstatic.playcast.ru%2Fuploads%2F2014%2F01%2F03%2F7042493.</t>
  </si>
  <si>
    <t>http://images.yandex.ru/yandsearch?text=%D1%86%D1%8B%D0%BF%D0%BB%D0%B5%D0%BD%D0%BE%D0%BA%20%D0%BA%D0%B0%D1%80%D1%82%D0%B8%D0%BD%D0%BA%D0%B8%20%D0%B4%D0%BB%D1%8F%20%D0%B4%D0%B5%D1%82%D0%B5%D0%B9&amp;pos=12&amp;uinfo=ww-1349-wh-645-fw-1124-fh-448-pd-1&amp;rpt=simage&amp;img_url=http%3A%2F%2Fimg1.liveinternet.ru%2Fimages%2Fattach%2Fc%2F5%2F86%2F15%2F86015745_581628.</t>
  </si>
  <si>
    <t>http://images.yandex.ru/yandsearch?source=wiz&amp;text=%D1%83%D1%82%D0%B5%D0%BD%D0%BE%D0%BA%20%D0%BA%D0%B0%D1%80%D1%82%D0%B8%D0%BD%D0%BA%D0%B8%20%D0%B4%D0%BB%D1%8F%20%D0%B4%D0%B5%D1%82%D0%B5%D0%B9&amp;noreask=1&amp;pos=1&amp;rpt=simage&amp;lr=79&amp;uinfo=ww-1349-wh-645-fw-1124-fh-448-pd-1&amp;img_url=http%3A%2F%2Fimg-fotki.yandex.ru%2Fget%2F5107%2Ftatyana2q8-medvedeva.126%2F0_53543_4a7fae9b_S</t>
  </si>
  <si>
    <t>http://images.yandex.ru/yandsearch?source=wiz&amp;text=%D0%B4%D0%B5%D1%80%D0%B5%D0%B2%D0%B5%D0%BD%D1%81%D0%BA%D0%B8%D0%B9%20%D0%B4%D0%BE%D0%BC%20%D0%BA%D0%B0%D1%80%D1%82%D0%B8%D0%BD%D0%BA%D0%B8%20%D0%B4%D0%BB%D1%8F%20%D0%B4%D0%B5%D1%82%D0%B5%D0%B9&amp;noreask=1&amp;pos=12&amp;rpt=simage&amp;lr=79&amp;uinfo=ww-1349-wh-645-fw-1124-fh-448-pd-1&amp;img_url=http%3A%2F%2Fwww.0lik.ru%2Fuploads%2Fposts%2F2009-04%2F1240002416_0lik.ru_prinzesa-kopija.j</t>
  </si>
  <si>
    <t>http://images.yandex.ru/yandsearch?source=wiz&amp;text=%D0%BA%D1%83%D1%80%D0%B8%D1%86%D0%B0%20%D0%BA%D0%B0%D1%80%D1%82%D0%B8%D0%BD%D0%BA%D0%B8%20%D0%B4%D0%BB%D1%8F%20%D0%B4%D0%B5%D1%82%D0%B5%D0%B9&amp;noreask=1&amp;pos=0&amp;rpt=simage&amp;lr=79&amp;uinfo=ww-1349-wh-645-fw-1124-fh-448-pd-1&amp;img_url=http%3A%2F%2Fimg0.liveinternet.ru%2Fimages%2Fattach%2Fc%2F2%2F64%2F927%2F64927308_222.</t>
  </si>
  <si>
    <t>http://images.yandex.ru/yandsearch?source=wiz&amp;uinfo=ww-1349-wh-645-fw-1124-fh-448-pd-1&amp;text=%D0%BA%D1%83%D1%80%D0%B8%D1%86%D0%B0%20%D0%BA%D0%B0%D1%80%D1%82%D0%B8%D0%BD%D0%BA%D0%B8%20%D0%B4%D0%BB%D1%8F%20%D0%B4%D0%B5%D1%82%D0%B5%D0%B9&amp;noreask=1&amp;pos=3&amp;lr=79&amp;rpt=simage&amp;img_url=http%3A%2F%2Fr.foto.radikal.ru%2F0703%2F11%2Fbed64350128a</t>
  </si>
  <si>
    <t>http://images.yandex.ru/yandsearch?source=wiz&amp;text=%D0%BF%D0%B5%D1%82%D1%83%D1%85%20%D0%BA%D0%B0%D1%80%D1%82%D0%B8%D0%BD%D0%BA%D0%B8%20%D0%B4%D0%BB%D1%8F%20%D0%B4%D0%B5%D1%82%D0%B5%D0%B9&amp;noreask=1&amp;pos=2&amp;rpt=simage&amp;lr=79&amp;uinfo=ww-1349-wh-645-fw-1124-fh-448-pd-1&amp;img_url=http%3A%2F%2Fimg0.liveinternet.ru%2Fimages%2Fattach%2Fc%2F2%2F84%2F182%2F84182804_4287072_petuh07.</t>
  </si>
  <si>
    <t>http://images.yandex.ru/yandsearch?source=wiz&amp;text=%D1%86%D0%B2%D0%B5%D1%82%D1%8B%20%D0%BA%D0%B0%D1%80%D1%82%D0%B8%D0%BD%D0%BA%D0%B8%20%D0%B4%D0%BB%D1%8F%20%D0%B4%D0%B5%D1%82%D0%B5%D0%B9&amp;noreask=1&amp;pos=0&amp;rpt=simage&amp;lr=79&amp;uinfo=ww-1349-wh-645-fw-1124-fh-448-pd-1&amp;img_url=http%3A%2F%2Fs46.radikal.ru%2Fi111%2F0912%2F37%2Fd15602299e22.</t>
  </si>
  <si>
    <t>http://images.yandex.ru/yandsearch?source=wiz&amp;uinfo=ww-1349-wh-645-fw-1124-fh-448-pd-1&amp;p=2&amp;text=%D1%86%D0%B2%D0%B5%D1%82%D1%8B%20%D0%BA%D0%B0%D1%80%D1%82%D0%B8%D0%BD%D0%BA%D0%B8%20%D0%B4%D0%BB%D1%8F%20%D0%B4%D0%B5%D1%82%D0%B5%D0%B9&amp;noreask=1&amp;pos=89&amp;rpt=simage&amp;lr=79&amp;img_url=http%3A%2F%2Fi070.radikal.ru%2F0912%2F06%2F6100111d699e.</t>
  </si>
  <si>
    <t>http://images.yandex.ru/yandsearch?source=wiz&amp;uinfo=ww-1349-wh-645-fw-1124-fh-448-pd-1&amp;p=1&amp;text=%D1%86%D0%B2%D0%B5%D1%82%D1%8B%20%D0%BA%D0%B0%D1%80%D1%82%D0%B8%D0%BD%D0%BA%D0%B8%20%D0%B4%D0%BB%D1%8F%20%D0%B4%D0%B5%D1%82%D0%B5%D0%B9&amp;noreask=1&amp;pos=47&amp;rpt=simage&amp;lr=79&amp;img_url=http%3A%2F%2Fwww.potolok-spb.ru%2Fart%2Fimages%2Fflower%2Fflower12.</t>
  </si>
  <si>
    <t>http://images.yandex.ru/yandsearch?source=wiz&amp;text=%D1%86%D0%B2%D0%B5%D1%82%D1%8B%20%D0%BA%D0%BE%D0%BB%D0%BE%D0%BA%D0%BE%D0%BB%D1%8C%D1%87%D0%B8%D0%BA%D0%B8%20%D0%BA%D0%B0%D1%80%D1%82%D0%B8%D0%BD%D0%BA%D0%B8%20%D0%B4%D0%BB%D1%8F%20%D0%B4%D0%B5%D1%82%D0%B5%D0%B9&amp;noreask=1&amp;pos=22&amp;rpt=simage&amp;lr=79&amp;uinfo=ww-1349-wh-645-fw-1124-fh-448-pd-1&amp;img_url=http%3A%2F%2Fimg-fotki.yandex.ru%2Fget%2F4518%2F28257045.677%2F0_7293c_cfc35f5d</t>
  </si>
  <si>
    <t>http://images.yandex.ru/yandsearch?source=wiz&amp;text=%D0%BD%D0%B5%D0%B7%D0%B0%D0%B1%D1%83%D0%B4%D0%BA%D0%B8%20%D0%BA%D0%B0%D1%80%D1%82%D0%B8%D0%BD%D0%BA%D0%B8%20%D0%B4%D0%BB%D1%8F%20%D0%B4%D0%B5%D1%82%D0%B5%D0%B9&amp;noreask=1&amp;pos=21&amp;rpt=simage&amp;lr=79&amp;uinfo=ww-1349-wh-645-fw-1124-fh-448-pd-1&amp;img_url=http%3A%2F%2Fimg-fotki.yandex.ru%2Fget%2F6409%2F160878850.6eb%2F0_912a0_29a846ec_</t>
  </si>
  <si>
    <t>http://images.yandex.ru/yandsearch?source=wiz&amp;uinfo=ww-1349-wh-645-fw-1124-fh-448-pd-1&amp;p=1&amp;text=%D0%BC%D0%B0%D0%BA%D0%B8%20%D0%BA%D0%B0%D1%80%D1%82%D0%B8%D0%BD%D0%BA%D0%B8%20%D0%B4%D0%BB%D1%8F%20%D0%B4%D0%B5%D1%82%D0%B5%D0%B9&amp;noreask=1&amp;pos=34&amp;rpt=simage&amp;lr=79&amp;img_url=http%3A%2F%2Fwww.fotocvetov.ru%2Fraznie%2F555088</t>
  </si>
  <si>
    <t>http://images.yandex.ru/yandsearch?source=wiz&amp;text=%D1%82%D1%8E%D0%BB%D1%8C%D0%BF%D0%B0%D0%BD%D1%8B%20%D0%BA%D0%B0%D1%80%D1%82%D0%B8%D0%BD%D0%BA%D0%B8%20%D0%B4%D0%BB%D1%8F%20%D0%B4%D0%B5%D1%82%D0%B5%D0%B9&amp;noreask=1&amp;pos=16&amp;rpt=simage&amp;lr=79&amp;uinfo=ww-1349-wh-645-fw-1124-fh-448-pd-1&amp;img_url=http%3A%2F%2Fs44.radikal.ru%2Fi105%2F0905%2F6a%2F56b35f4f2fbcx.</t>
  </si>
  <si>
    <t>http://images.yandex.ru/yandsearch?source=wiz&amp;text=%D1%82%D1%8E%D0%BB%D1%8C%D0%BF%D0%B0%D0%BD%D1%8B%20%D0%BA%D0%B0%D1%80%D1%82%D0%B8%D0%BD%D0%BA%D0%B8%20%D0%B4%D0%BB%D1%8F%20%D0%B4%D0%B5%D1%82%D0%B5%D0%B9&amp;noreask=1&amp;pos=27&amp;rpt=simage&amp;lr=79&amp;uinfo=ww-1349-wh-645-fw-1124-fh-448-pd-1&amp;img_url=http%3A%2F%2Fimg-fotki.yandex.ru%2Fget%2F6613%2F157047226.10f%2F0_a3144_97e64c45</t>
  </si>
  <si>
    <t>http://images.yandex.ru/yandsearch?source=wiz&amp;text=%D1%82%D1%8E%D0%BB%D1%8C%D0%BF%D0%B0%D0%BD%D1%8B%20%D0%BA%D0%B0%D1%80%D1%82%D0%B8%D0%BD%D0%BA%D0%B8%20%D0%B4%D0%BB%D1%8F%20%D0%B4%D0%B5%D1%82%D0%B5%D0%B9&amp;noreask=1&amp;pos=28&amp;rpt=simage&amp;lr=79&amp;uinfo=ww-1349-wh-645-fw-1124-fh-448-pd-1&amp;img_url=http%3A%2F%2Fimg-fotki.yandex.ru%2Fget%2F6001%2Flulu0501.1e%2F0_56a3c_43d0828c_S.</t>
  </si>
  <si>
    <t>http://images.yandex.ru/yandsearch?source=wiz&amp;text=%D1%80%D0%BE%D0%B7%D1%8B%20%D0%BA%D0%B0%D1%80%D1%82%D0%B8%D0%BD%D0%BA%D0%B8%20%D0%B4%D0%BB%D1%8F%20%D0%B4%D0%B5%D1%82%D0%B5%D0%B9&amp;noreask=1&amp;pos=27&amp;rpt=simage&amp;lr=79&amp;uinfo=ww-1349-wh-645-fw-1124-fh-448-pd-1&amp;img_url=http%3A%2F%2Fimg-fotki.yandex.ru%2Fget%2F4513%2Fjlipeiton.245%2F0_502d9_c4e79446_L</t>
  </si>
  <si>
    <t>http://images.yandex.ru/yandsearch?source=wiz&amp;uinfo=ww-1349-wh-645-fw-1124-fh-448-pd-1&amp;p=1&amp;text=%D1%80%D0%BE%D0%B7%D1%8B%20%D0%BA%D0%B0%D1%80%D1%82%D0%B8%D0%BD%D0%BA%D0%B8%20%D0%B4%D0%BB%D1%8F%20%D0%B4%D0%B5%D1%82%D0%B5%D0%B9&amp;noreask=1&amp;pos=38&amp;rpt=simage&amp;lr=79&amp;img_url=http%3A%2F%2Fwww.fotocvetov.ru%2Frozy%2F551053</t>
  </si>
  <si>
    <t>http://images.yandex.ru/yandsearch?source=wiz&amp;uinfo=ww-1349-wh-645-fw-1124-fh-448-pd-1&amp;p=2&amp;text=%D1%80%D0%BE%D0%B7%D1%8B%20%D0%BA%D0%B0%D1%80%D1%82%D0%B8%D0%BD%D0%BA%D0%B8%20%D0%B4%D0%BB%D1%8F%20%D0%B4%D0%B5%D1%82%D0%B5%D0%B9&amp;noreask=1&amp;pos=61&amp;rpt=simage&amp;lr=79&amp;img_url=http%3A%2F%2Fimg0.liveinternet.ru%2Fimages%2Fattach%2Fc%2F8%2F101%2F988%2F101988140_large_26</t>
  </si>
  <si>
    <t>http://images.yandex.ru/yandsearch?source=wiz&amp;uinfo=ww-1349-wh-645-fw-1124-fh-448-pd-1&amp;p=2&amp;text=%D1%80%D0%BE%D0%B7%D1%8B%20%D0%BA%D0%B0%D1%80%D1%82%D0%B8%D0%BD%D0%BA%D0%B8%20%D0%B4%D0%BB%D1%8F%20%D0%B4%D0%B5%D1%82%D0%B5%D0%B9&amp;noreask=1&amp;pos=85&amp;rpt=simage&amp;lr=79&amp;img_url=http%3A%2F%2Fbestgif.narod.ru%2Fcvety%2Fbestgif.narod.ru_2186</t>
  </si>
  <si>
    <t>http://images.yandex.ru/yandsearch?source=wiz&amp;uinfo=ww-1349-wh-645-fw-1124-fh-448-pd-1&amp;p=1&amp;text=%D1%86%D0%B2%D0%B5%D1%82%D1%8B%20%D0%BA%D0%B0%D1%80%D1%82%D0%B8%D0%BD%D0%BA%D0%B8%20%D0%B4%D0%BB%D1%8F%20%D0%B4%D0%B5%D1%82%D0%B5%D0%B9&amp;noreask=1&amp;pos=55&amp;rpt=simage&amp;lr=79&amp;img_url=http%3A%2F%2F4put.ru%2Fpictures%2Fmax%2F218%2F669839.</t>
  </si>
  <si>
    <t>http://images.yandex.ru/yandsearch?source=wiz&amp;uinfo=ww-1349-wh-645-fw-1124-fh-448-pd-1&amp;p=2&amp;text=%D1%86%D0%B2%D0%B5%D1%82%D1%8B%20%D0%BA%D0%B0%D1%80%D1%82%D0%B8%D0%BD%D0%BA%D0%B8%20%D0%B4%D0%BB%D1%8F%20%D0%B4%D0%B5%D1%82%D0%B5%D0%B9&amp;noreask=1&amp;pos=63&amp;rpt=simage&amp;lr=79&amp;img_url=http%3A%2F%2Fimg1.liveinternet.ru%2Fimages%2Fattach%2Fc%2F2%2F71%2F725%2F71725078</t>
  </si>
  <si>
    <t>http://images.yandex.ru/yandsearch?source=wiz&amp;text=%D1%86%D0%B2%D0%B5%D1%82%D1%8B%20%D0%BA%D0%B0%D1%80%D1%82%D0%B8%D0%BD%D0%BA%D0%B8%20%D0%B4%D0%BB%D1%8F%20%D0%B4%D0%B5%D1%82%D0%B5%D0%B9&amp;noreask=1&amp;pos=14&amp;rpt=simage&amp;lr=79&amp;uinfo=ww-1349-wh-645-fw-1124-fh-448-pd-1&amp;img_url=http%3A%2F%2Fbyaki.net%2Fuploads%2Fposts%2F2009-03%2F1236538575_12</t>
  </si>
  <si>
    <t>http://images.yandex.ru/yandsearch?source=wiz&amp;text=%D1%86%D0%B2%D0%B5%D1%82%D1%8B%20%D0%BA%D0%B0%D1%80%D1%82%D0%B8%D0%BD%D0%BA%D0%B8%20%D0%B4%D0%BB%D1%8F%20%D0%B4%D0%B5%D1%82%D0%B5%D0%B9&amp;noreask=1&amp;pos=1&amp;rpt=simage&amp;lr=79&amp;uinfo=ww-1349-wh-645-fw-1124-fh-448-pd-1&amp;img_url=http%3A%2F%2Fimg-fotki.yandex.ru%2Fget%2F4512%2Flulu0501.1d%2F0_56868_3fb58bc4_S</t>
  </si>
  <si>
    <t>http://images.yandex.ru/yandsearch?source=wiz&amp;uinfo=ww-1349-wh-645-fw-1124-fh-448-pd-1&amp;p=3&amp;text=%D1%86%D0%B2%D0%B5%D1%82%D1%8B%20%D0%BA%D0%BE%D0%BB%D0%BE%D0%BA%D0%BE%D0%BB%D1%8C%D1%87%D0%B8%D0%BA%D0%B8%20%D0%BA%D0%B0%D1%80%D1%82%D0%B8%D0%BD%D0%BA%D0%B8%20%D0%B4%D0%BB%D1%8F%20%D0%B4%D0%B5%D1%82%D0%B5%D0%B9&amp;noreask=1&amp;pos=92&amp;rpt=simage&amp;lr=79&amp;img_url=http%3A%2F%2Fi022.radikal.ru%2F0905%2Fba%2F1d4f2ede0a24t.</t>
  </si>
  <si>
    <t>http://images.yandex.ru/yandsearch?source=wiz&amp;uinfo=ww-1349-wh-645-fw-1124-fh-448-pd-1&amp;p=4&amp;text=%D0%BC%D0%B0%D0%BA%D0%B8%20%D0%BA%D0%B0%D1%80%D1%82%D0%B8%D0%BD%D0%BA%D0%B8%20%D0%B4%D0%BB%D1%8F%20%D0%B4%D0%B5%D1%82%D0%B5%D0%B9&amp;noreask=1&amp;pos=128&amp;rpt=simage&amp;lr=79&amp;img_url=http%3A%2F%2Fimg-fotki.yandex.ru%2Fget%2F6509%2F171991707.1%2F0_7faf3_b1bbe7cf_S</t>
  </si>
  <si>
    <t>http://www.moi-universitet.ru/do/directions/mm/exceltest/#.Uf9nAKz-vXQ</t>
  </si>
  <si>
    <t>"Детский сад комбинированного вида № 58"</t>
  </si>
  <si>
    <t xml:space="preserve">Муниципальное автономное дошкольное образовательное учреждение </t>
  </si>
  <si>
    <t>2016 год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</si>
</sst>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rgb="FF66FFFF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8"/>
      <color rgb="FFFFCCCC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gradientFill degree="90">
        <stop position="0">
          <color theme="7" tint="0.59999389629810485"/>
        </stop>
        <stop position="1">
          <color theme="7" tint="0.40000610370189521"/>
        </stop>
      </gradientFill>
    </fill>
    <fill>
      <patternFill patternType="solid">
        <fgColor rgb="FF92D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theme="6" tint="-0.499984740745262"/>
      </left>
      <right/>
      <top style="thick">
        <color theme="6" tint="-0.499984740745262"/>
      </top>
      <bottom/>
      <diagonal/>
    </border>
    <border>
      <left/>
      <right/>
      <top style="thick">
        <color theme="6" tint="-0.499984740745262"/>
      </top>
      <bottom/>
      <diagonal/>
    </border>
    <border>
      <left/>
      <right style="thick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/>
      <diagonal/>
    </border>
    <border>
      <left/>
      <right style="thick">
        <color theme="6" tint="-0.499984740745262"/>
      </right>
      <top/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3" fillId="2" borderId="0" xfId="0" applyFont="1" applyFill="1"/>
    <xf numFmtId="0" fontId="0" fillId="3" borderId="0" xfId="0" applyFill="1"/>
    <xf numFmtId="0" fontId="9" fillId="3" borderId="0" xfId="0" applyFont="1" applyFill="1" applyAlignment="1">
      <alignment horizontal="center"/>
    </xf>
    <xf numFmtId="0" fontId="10" fillId="3" borderId="0" xfId="0" applyFont="1" applyFill="1" applyAlignment="1"/>
    <xf numFmtId="0" fontId="0" fillId="7" borderId="0" xfId="0" applyFill="1"/>
    <xf numFmtId="0" fontId="14" fillId="7" borderId="0" xfId="0" applyFont="1" applyFill="1" applyAlignment="1"/>
    <xf numFmtId="0" fontId="14" fillId="8" borderId="0" xfId="0" applyFont="1" applyFill="1" applyAlignment="1">
      <alignment horizontal="center"/>
    </xf>
    <xf numFmtId="0" fontId="13" fillId="7" borderId="0" xfId="0" applyFont="1" applyFill="1"/>
    <xf numFmtId="0" fontId="9" fillId="8" borderId="0" xfId="0" applyFont="1" applyFill="1" applyAlignment="1">
      <alignment horizontal="center"/>
    </xf>
    <xf numFmtId="0" fontId="12" fillId="8" borderId="0" xfId="0" applyFont="1" applyFill="1"/>
    <xf numFmtId="0" fontId="12" fillId="8" borderId="0" xfId="0" applyFont="1" applyFill="1" applyAlignment="1">
      <alignment horizontal="center"/>
    </xf>
    <xf numFmtId="0" fontId="11" fillId="7" borderId="0" xfId="0" applyFont="1" applyFill="1" applyAlignment="1"/>
    <xf numFmtId="0" fontId="14" fillId="8" borderId="10" xfId="0" applyFont="1" applyFill="1" applyBorder="1" applyAlignment="1">
      <alignment horizontal="center"/>
    </xf>
    <xf numFmtId="0" fontId="14" fillId="8" borderId="11" xfId="0" applyFont="1" applyFill="1" applyBorder="1" applyAlignment="1">
      <alignment horizontal="center"/>
    </xf>
    <xf numFmtId="0" fontId="0" fillId="8" borderId="11" xfId="0" applyFill="1" applyBorder="1"/>
    <xf numFmtId="0" fontId="0" fillId="8" borderId="12" xfId="0" applyFill="1" applyBorder="1"/>
    <xf numFmtId="0" fontId="14" fillId="8" borderId="13" xfId="0" applyFont="1" applyFill="1" applyBorder="1" applyAlignment="1">
      <alignment horizontal="center"/>
    </xf>
    <xf numFmtId="0" fontId="9" fillId="8" borderId="13" xfId="0" applyFont="1" applyFill="1" applyBorder="1" applyAlignment="1">
      <alignment horizontal="center"/>
    </xf>
    <xf numFmtId="0" fontId="12" fillId="8" borderId="14" xfId="0" applyFont="1" applyFill="1" applyBorder="1"/>
    <xf numFmtId="0" fontId="9" fillId="8" borderId="15" xfId="0" applyFont="1" applyFill="1" applyBorder="1" applyAlignment="1">
      <alignment horizontal="center"/>
    </xf>
    <xf numFmtId="0" fontId="9" fillId="8" borderId="16" xfId="0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0" fontId="12" fillId="8" borderId="16" xfId="0" applyFont="1" applyFill="1" applyBorder="1"/>
    <xf numFmtId="0" fontId="12" fillId="8" borderId="17" xfId="0" applyFont="1" applyFill="1" applyBorder="1"/>
    <xf numFmtId="49" fontId="15" fillId="7" borderId="0" xfId="0" applyNumberFormat="1" applyFont="1" applyFill="1"/>
    <xf numFmtId="0" fontId="13" fillId="7" borderId="13" xfId="0" applyFont="1" applyFill="1" applyBorder="1"/>
    <xf numFmtId="0" fontId="0" fillId="9" borderId="0" xfId="0" applyFill="1"/>
    <xf numFmtId="0" fontId="0" fillId="10" borderId="0" xfId="0" applyFill="1"/>
    <xf numFmtId="0" fontId="11" fillId="10" borderId="0" xfId="0" applyFont="1" applyFill="1" applyAlignment="1"/>
    <xf numFmtId="0" fontId="7" fillId="10" borderId="0" xfId="0" applyFont="1" applyFill="1" applyAlignment="1"/>
    <xf numFmtId="0" fontId="11" fillId="10" borderId="0" xfId="0" applyFont="1" applyFill="1"/>
    <xf numFmtId="0" fontId="11" fillId="3" borderId="0" xfId="0" applyFont="1" applyFill="1"/>
    <xf numFmtId="0" fontId="18" fillId="10" borderId="0" xfId="0" applyFont="1" applyFill="1"/>
    <xf numFmtId="0" fontId="11" fillId="3" borderId="10" xfId="0" applyFont="1" applyFill="1" applyBorder="1"/>
    <xf numFmtId="0" fontId="11" fillId="3" borderId="11" xfId="0" applyFont="1" applyFill="1" applyBorder="1"/>
    <xf numFmtId="0" fontId="11" fillId="3" borderId="12" xfId="0" applyFont="1" applyFill="1" applyBorder="1"/>
    <xf numFmtId="0" fontId="11" fillId="3" borderId="13" xfId="0" applyFont="1" applyFill="1" applyBorder="1"/>
    <xf numFmtId="0" fontId="11" fillId="3" borderId="15" xfId="0" applyFont="1" applyFill="1" applyBorder="1"/>
    <xf numFmtId="0" fontId="11" fillId="3" borderId="16" xfId="0" applyFont="1" applyFill="1" applyBorder="1"/>
    <xf numFmtId="0" fontId="11" fillId="3" borderId="17" xfId="0" applyFont="1" applyFill="1" applyBorder="1"/>
    <xf numFmtId="0" fontId="11" fillId="3" borderId="14" xfId="0" applyFont="1" applyFill="1" applyBorder="1"/>
    <xf numFmtId="0" fontId="0" fillId="13" borderId="0" xfId="0" applyFill="1"/>
    <xf numFmtId="0" fontId="0" fillId="14" borderId="0" xfId="0" applyFill="1"/>
    <xf numFmtId="0" fontId="20" fillId="0" borderId="0" xfId="0" applyFont="1"/>
    <xf numFmtId="0" fontId="0" fillId="15" borderId="0" xfId="0" applyFill="1"/>
    <xf numFmtId="49" fontId="14" fillId="5" borderId="9" xfId="0" applyNumberFormat="1" applyFont="1" applyFill="1" applyBorder="1" applyAlignment="1" applyProtection="1">
      <alignment horizontal="center"/>
      <protection locked="0"/>
    </xf>
    <xf numFmtId="49" fontId="9" fillId="5" borderId="9" xfId="0" applyNumberFormat="1" applyFont="1" applyFill="1" applyBorder="1" applyAlignment="1" applyProtection="1">
      <alignment horizontal="center"/>
      <protection locked="0"/>
    </xf>
    <xf numFmtId="49" fontId="9" fillId="6" borderId="9" xfId="0" applyNumberFormat="1" applyFont="1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2" borderId="20" xfId="0" applyFont="1" applyFill="1" applyBorder="1" applyAlignment="1" applyProtection="1">
      <alignment horizontal="center"/>
      <protection locked="0"/>
    </xf>
    <xf numFmtId="0" fontId="11" fillId="12" borderId="21" xfId="0" applyFont="1" applyFill="1" applyBorder="1" applyAlignment="1" applyProtection="1">
      <alignment horizontal="center"/>
      <protection locked="0"/>
    </xf>
    <xf numFmtId="0" fontId="11" fillId="12" borderId="22" xfId="0" applyFont="1" applyFill="1" applyBorder="1" applyAlignment="1" applyProtection="1">
      <alignment horizontal="center"/>
      <protection locked="0"/>
    </xf>
    <xf numFmtId="0" fontId="11" fillId="12" borderId="23" xfId="0" applyFont="1" applyFill="1" applyBorder="1" applyAlignment="1" applyProtection="1">
      <alignment horizontal="center"/>
      <protection locked="0"/>
    </xf>
    <xf numFmtId="0" fontId="11" fillId="12" borderId="24" xfId="0" applyFont="1" applyFill="1" applyBorder="1" applyAlignment="1" applyProtection="1">
      <alignment horizontal="center"/>
      <protection locked="0"/>
    </xf>
    <xf numFmtId="0" fontId="11" fillId="12" borderId="25" xfId="0" applyFont="1" applyFill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19" fillId="11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9" fillId="7" borderId="0" xfId="0" applyFont="1" applyFill="1" applyAlignment="1">
      <alignment horizontal="center"/>
    </xf>
    <xf numFmtId="0" fontId="17" fillId="5" borderId="18" xfId="0" applyFont="1" applyFill="1" applyBorder="1" applyAlignment="1" applyProtection="1">
      <alignment horizontal="center"/>
      <protection locked="0"/>
    </xf>
    <xf numFmtId="0" fontId="17" fillId="5" borderId="19" xfId="0" applyFont="1" applyFill="1" applyBorder="1" applyAlignment="1" applyProtection="1">
      <alignment horizontal="center"/>
      <protection locked="0"/>
    </xf>
    <xf numFmtId="0" fontId="9" fillId="10" borderId="0" xfId="0" applyFont="1" applyFill="1" applyAlignment="1">
      <alignment horizontal="center"/>
    </xf>
    <xf numFmtId="0" fontId="11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FF"/>
      <color rgb="FFFFCCCC"/>
      <color rgb="FF99FF99"/>
      <color rgb="FFCCFF99"/>
      <color rgb="FFFF6699"/>
      <color rgb="FFFFFF66"/>
      <color rgb="FFFF99CC"/>
      <color rgb="FFFF3300"/>
      <color rgb="FF00FF00"/>
      <color rgb="FFFF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1055;&#1086;&#1089;&#1095;&#1080;&#1090;&#1072;&#1081;!A1"/><Relationship Id="rId2" Type="http://schemas.openxmlformats.org/officeDocument/2006/relationships/hyperlink" Target="#&#1047;&#1072;&#1076;&#1072;&#1095;&#1072;!A1"/><Relationship Id="rId1" Type="http://schemas.openxmlformats.org/officeDocument/2006/relationships/image" Target="../media/image1.png"/><Relationship Id="rId4" Type="http://schemas.openxmlformats.org/officeDocument/2006/relationships/hyperlink" Target="#&#1048;&#1089;&#1082;&#1083;&#1102;&#1095;&#1080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11" Type="http://schemas.openxmlformats.org/officeDocument/2006/relationships/hyperlink" Target="#&#1055;&#1086;&#1089;&#1095;&#1080;&#1090;&#1072;&#1081;!A1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21" Type="http://schemas.openxmlformats.org/officeDocument/2006/relationships/image" Target="../media/image30.jpe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29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hyperlink" Target="#&#1048;&#1089;&#1082;&#1083;&#1102;&#1095;&#1080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7" Type="http://schemas.openxmlformats.org/officeDocument/2006/relationships/image" Target="../media/image10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26" Type="http://schemas.openxmlformats.org/officeDocument/2006/relationships/image" Target="../media/image61.png"/><Relationship Id="rId3" Type="http://schemas.openxmlformats.org/officeDocument/2006/relationships/image" Target="../media/image39.png"/><Relationship Id="rId21" Type="http://schemas.openxmlformats.org/officeDocument/2006/relationships/image" Target="../media/image57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5" Type="http://schemas.openxmlformats.org/officeDocument/2006/relationships/image" Target="../media/image60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png"/><Relationship Id="rId1" Type="http://schemas.openxmlformats.org/officeDocument/2006/relationships/image" Target="../media/image37.png"/><Relationship Id="rId6" Type="http://schemas.openxmlformats.org/officeDocument/2006/relationships/image" Target="../media/image42.jpeg"/><Relationship Id="rId11" Type="http://schemas.openxmlformats.org/officeDocument/2006/relationships/image" Target="../media/image47.png"/><Relationship Id="rId24" Type="http://schemas.openxmlformats.org/officeDocument/2006/relationships/image" Target="../media/image59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23" Type="http://schemas.openxmlformats.org/officeDocument/2006/relationships/image" Target="../media/image58.png"/><Relationship Id="rId28" Type="http://schemas.openxmlformats.org/officeDocument/2006/relationships/image" Target="../media/image63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25.png"/><Relationship Id="rId27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552450</xdr:colOff>
      <xdr:row>1</xdr:row>
      <xdr:rowOff>247650</xdr:rowOff>
    </xdr:from>
    <xdr:to>
      <xdr:col>17</xdr:col>
      <xdr:colOff>212954</xdr:colOff>
      <xdr:row>11</xdr:row>
      <xdr:rowOff>247650</xdr:rowOff>
    </xdr:to>
    <xdr:pic>
      <xdr:nvPicPr>
        <xdr:cNvPr id="2" name="Рисунок 1" descr="котенок рыжий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438150"/>
          <a:ext cx="2708504" cy="2752725"/>
        </a:xfrm>
        <a:prstGeom prst="rect">
          <a:avLst/>
        </a:prstGeom>
      </xdr:spPr>
    </xdr:pic>
    <xdr:clientData/>
  </xdr:twoCellAnchor>
  <xdr:twoCellAnchor>
    <xdr:from>
      <xdr:col>7</xdr:col>
      <xdr:colOff>112465</xdr:colOff>
      <xdr:row>8</xdr:row>
      <xdr:rowOff>142104</xdr:rowOff>
    </xdr:from>
    <xdr:to>
      <xdr:col>10</xdr:col>
      <xdr:colOff>333031</xdr:colOff>
      <xdr:row>11</xdr:row>
      <xdr:rowOff>237354</xdr:rowOff>
    </xdr:to>
    <xdr:sp macro="" textlink="">
      <xdr:nvSpPr>
        <xdr:cNvPr id="3" name="Стрелка вправо 2">
          <a:hlinkClick xmlns:r="http://schemas.openxmlformats.org/officeDocument/2006/relationships" r:id="rId2"/>
        </xdr:cNvPr>
        <xdr:cNvSpPr/>
      </xdr:nvSpPr>
      <xdr:spPr>
        <a:xfrm rot="19645100">
          <a:off x="4379665" y="2275704"/>
          <a:ext cx="2049366" cy="904875"/>
        </a:xfrm>
        <a:prstGeom prst="rightArrow">
          <a:avLst/>
        </a:prstGeom>
        <a:gradFill>
          <a:gsLst>
            <a:gs pos="0">
              <a:srgbClr val="FF3399"/>
            </a:gs>
            <a:gs pos="25000">
              <a:srgbClr val="FF6633"/>
            </a:gs>
            <a:gs pos="50000">
              <a:srgbClr val="FFFF00"/>
            </a:gs>
            <a:gs pos="75000">
              <a:srgbClr val="01A78F"/>
            </a:gs>
            <a:gs pos="100000">
              <a:srgbClr val="3366FF"/>
            </a:gs>
          </a:gsLst>
          <a:lin ang="54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3200" b="1">
              <a:solidFill>
                <a:sysClr val="windowText" lastClr="000000"/>
              </a:solidFill>
            </a:rPr>
            <a:t>задача</a:t>
          </a:r>
        </a:p>
      </xdr:txBody>
    </xdr:sp>
    <xdr:clientData/>
  </xdr:twoCellAnchor>
  <xdr:twoCellAnchor>
    <xdr:from>
      <xdr:col>7</xdr:col>
      <xdr:colOff>339835</xdr:colOff>
      <xdr:row>11</xdr:row>
      <xdr:rowOff>20552</xdr:rowOff>
    </xdr:from>
    <xdr:to>
      <xdr:col>11</xdr:col>
      <xdr:colOff>246828</xdr:colOff>
      <xdr:row>14</xdr:row>
      <xdr:rowOff>115802</xdr:rowOff>
    </xdr:to>
    <xdr:sp macro="" textlink="">
      <xdr:nvSpPr>
        <xdr:cNvPr id="4" name="Стрелка вправо 3">
          <a:hlinkClick xmlns:r="http://schemas.openxmlformats.org/officeDocument/2006/relationships" r:id="rId3"/>
        </xdr:cNvPr>
        <xdr:cNvSpPr/>
      </xdr:nvSpPr>
      <xdr:spPr>
        <a:xfrm rot="21025956">
          <a:off x="4607035" y="2963777"/>
          <a:ext cx="2345393" cy="904875"/>
        </a:xfrm>
        <a:prstGeom prst="rightArrow">
          <a:avLst/>
        </a:prstGeom>
        <a:gradFill>
          <a:gsLst>
            <a:gs pos="0">
              <a:srgbClr val="FF3399"/>
            </a:gs>
            <a:gs pos="25000">
              <a:srgbClr val="FF6633"/>
            </a:gs>
            <a:gs pos="50000">
              <a:srgbClr val="FFFF00"/>
            </a:gs>
            <a:gs pos="75000">
              <a:srgbClr val="01A78F"/>
            </a:gs>
            <a:gs pos="100000">
              <a:srgbClr val="3366FF"/>
            </a:gs>
          </a:gsLst>
          <a:lin ang="54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3200" b="1">
              <a:solidFill>
                <a:sysClr val="windowText" lastClr="000000"/>
              </a:solidFill>
            </a:rPr>
            <a:t>посчитай</a:t>
          </a:r>
        </a:p>
      </xdr:txBody>
    </xdr:sp>
    <xdr:clientData/>
  </xdr:twoCellAnchor>
  <xdr:twoCellAnchor>
    <xdr:from>
      <xdr:col>7</xdr:col>
      <xdr:colOff>254639</xdr:colOff>
      <xdr:row>13</xdr:row>
      <xdr:rowOff>189758</xdr:rowOff>
    </xdr:from>
    <xdr:to>
      <xdr:col>10</xdr:col>
      <xdr:colOff>465607</xdr:colOff>
      <xdr:row>18</xdr:row>
      <xdr:rowOff>132608</xdr:rowOff>
    </xdr:to>
    <xdr:sp macro="" textlink="">
      <xdr:nvSpPr>
        <xdr:cNvPr id="5" name="Стрелка вправо 4">
          <a:hlinkClick xmlns:r="http://schemas.openxmlformats.org/officeDocument/2006/relationships" r:id="rId4"/>
        </xdr:cNvPr>
        <xdr:cNvSpPr/>
      </xdr:nvSpPr>
      <xdr:spPr>
        <a:xfrm rot="945962">
          <a:off x="4521839" y="3742583"/>
          <a:ext cx="2039768" cy="904875"/>
        </a:xfrm>
        <a:prstGeom prst="rightArrow">
          <a:avLst/>
        </a:prstGeom>
        <a:gradFill>
          <a:gsLst>
            <a:gs pos="0">
              <a:srgbClr val="FF3399"/>
            </a:gs>
            <a:gs pos="25000">
              <a:srgbClr val="FF6633"/>
            </a:gs>
            <a:gs pos="50000">
              <a:srgbClr val="FFFF00"/>
            </a:gs>
            <a:gs pos="75000">
              <a:srgbClr val="01A78F"/>
            </a:gs>
            <a:gs pos="100000">
              <a:srgbClr val="3366FF"/>
            </a:gs>
          </a:gsLst>
          <a:lin ang="54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3200" b="1">
              <a:solidFill>
                <a:sysClr val="windowText" lastClr="000000"/>
              </a:solidFill>
            </a:rPr>
            <a:t>исключи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1</xdr:row>
      <xdr:rowOff>173831</xdr:rowOff>
    </xdr:from>
    <xdr:to>
      <xdr:col>12</xdr:col>
      <xdr:colOff>123825</xdr:colOff>
      <xdr:row>26</xdr:row>
      <xdr:rowOff>21431</xdr:rowOff>
    </xdr:to>
    <xdr:pic>
      <xdr:nvPicPr>
        <xdr:cNvPr id="2" name="Рисунок 1" descr="красивый дом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364331"/>
          <a:ext cx="7238999" cy="5429250"/>
        </a:xfrm>
        <a:prstGeom prst="rect">
          <a:avLst/>
        </a:prstGeom>
      </xdr:spPr>
    </xdr:pic>
    <xdr:clientData/>
  </xdr:twoCellAnchor>
  <xdr:twoCellAnchor editAs="oneCell">
    <xdr:from>
      <xdr:col>8</xdr:col>
      <xdr:colOff>146503</xdr:colOff>
      <xdr:row>17</xdr:row>
      <xdr:rowOff>92839</xdr:rowOff>
    </xdr:from>
    <xdr:to>
      <xdr:col>9</xdr:col>
      <xdr:colOff>575518</xdr:colOff>
      <xdr:row>21</xdr:row>
      <xdr:rowOff>138762</xdr:rowOff>
    </xdr:to>
    <xdr:pic>
      <xdr:nvPicPr>
        <xdr:cNvPr id="3" name="Рисунок 2" descr="котенок рыжий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361155">
          <a:off x="5023303" y="3855214"/>
          <a:ext cx="1038615" cy="1055573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20</xdr:row>
      <xdr:rowOff>119339</xdr:rowOff>
    </xdr:from>
    <xdr:to>
      <xdr:col>7</xdr:col>
      <xdr:colOff>219075</xdr:colOff>
      <xdr:row>25</xdr:row>
      <xdr:rowOff>120439</xdr:rowOff>
    </xdr:to>
    <xdr:pic>
      <xdr:nvPicPr>
        <xdr:cNvPr id="7" name="Рисунок 6" descr="цыпленок со скорлупой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801" y="4700864"/>
          <a:ext cx="752474" cy="1001225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428624</xdr:colOff>
      <xdr:row>17</xdr:row>
      <xdr:rowOff>194889</xdr:rowOff>
    </xdr:from>
    <xdr:to>
      <xdr:col>7</xdr:col>
      <xdr:colOff>247645</xdr:colOff>
      <xdr:row>19</xdr:row>
      <xdr:rowOff>190274</xdr:rowOff>
    </xdr:to>
    <xdr:pic>
      <xdr:nvPicPr>
        <xdr:cNvPr id="8" name="Рисунок 7" descr="цыпленок один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4086224" y="3957264"/>
          <a:ext cx="428621" cy="62403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476251</xdr:colOff>
      <xdr:row>18</xdr:row>
      <xdr:rowOff>133106</xdr:rowOff>
    </xdr:from>
    <xdr:to>
      <xdr:col>11</xdr:col>
      <xdr:colOff>304801</xdr:colOff>
      <xdr:row>23</xdr:row>
      <xdr:rowOff>171206</xdr:rowOff>
    </xdr:to>
    <xdr:pic>
      <xdr:nvPicPr>
        <xdr:cNvPr id="10" name="Рисунок 9" descr="два утенка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62651" y="427648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343496</xdr:colOff>
      <xdr:row>20</xdr:row>
      <xdr:rowOff>95249</xdr:rowOff>
    </xdr:from>
    <xdr:to>
      <xdr:col>12</xdr:col>
      <xdr:colOff>95249</xdr:colOff>
      <xdr:row>25</xdr:row>
      <xdr:rowOff>180161</xdr:rowOff>
    </xdr:to>
    <xdr:pic>
      <xdr:nvPicPr>
        <xdr:cNvPr id="11" name="Рисунок 10" descr="два утенка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6439496" y="4676774"/>
          <a:ext cx="970953" cy="1085037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17</xdr:row>
      <xdr:rowOff>44196</xdr:rowOff>
    </xdr:from>
    <xdr:to>
      <xdr:col>5</xdr:col>
      <xdr:colOff>266521</xdr:colOff>
      <xdr:row>22</xdr:row>
      <xdr:rowOff>47432</xdr:rowOff>
    </xdr:to>
    <xdr:pic>
      <xdr:nvPicPr>
        <xdr:cNvPr id="12" name="Рисунок 11" descr="петух темный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0275" y="3806571"/>
          <a:ext cx="1114246" cy="1203386"/>
        </a:xfrm>
        <a:prstGeom prst="rect">
          <a:avLst/>
        </a:prstGeom>
      </xdr:spPr>
    </xdr:pic>
    <xdr:clientData/>
  </xdr:twoCellAnchor>
  <xdr:twoCellAnchor editAs="oneCell">
    <xdr:from>
      <xdr:col>5</xdr:col>
      <xdr:colOff>371818</xdr:colOff>
      <xdr:row>14</xdr:row>
      <xdr:rowOff>55288</xdr:rowOff>
    </xdr:from>
    <xdr:to>
      <xdr:col>6</xdr:col>
      <xdr:colOff>489987</xdr:colOff>
      <xdr:row>17</xdr:row>
      <xdr:rowOff>329745</xdr:rowOff>
    </xdr:to>
    <xdr:pic>
      <xdr:nvPicPr>
        <xdr:cNvPr id="13" name="Рисунок 12" descr="курица рябая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0964029" flipH="1">
          <a:off x="3419818" y="3236638"/>
          <a:ext cx="727769" cy="855482"/>
        </a:xfrm>
        <a:prstGeom prst="rect">
          <a:avLst/>
        </a:prstGeom>
      </xdr:spPr>
    </xdr:pic>
    <xdr:clientData/>
  </xdr:twoCellAnchor>
  <xdr:twoCellAnchor editAs="oneCell">
    <xdr:from>
      <xdr:col>10</xdr:col>
      <xdr:colOff>256832</xdr:colOff>
      <xdr:row>12</xdr:row>
      <xdr:rowOff>95249</xdr:rowOff>
    </xdr:from>
    <xdr:to>
      <xdr:col>11</xdr:col>
      <xdr:colOff>266566</xdr:colOff>
      <xdr:row>16</xdr:row>
      <xdr:rowOff>95084</xdr:rowOff>
    </xdr:to>
    <xdr:pic>
      <xdr:nvPicPr>
        <xdr:cNvPr id="14" name="Рисунок 13" descr="курица белая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2832" y="2895599"/>
          <a:ext cx="619334" cy="761835"/>
        </a:xfrm>
        <a:prstGeom prst="rect">
          <a:avLst/>
        </a:prstGeom>
      </xdr:spPr>
    </xdr:pic>
    <xdr:clientData/>
  </xdr:twoCellAnchor>
  <xdr:twoCellAnchor>
    <xdr:from>
      <xdr:col>3</xdr:col>
      <xdr:colOff>542925</xdr:colOff>
      <xdr:row>2</xdr:row>
      <xdr:rowOff>95250</xdr:rowOff>
    </xdr:from>
    <xdr:to>
      <xdr:col>12</xdr:col>
      <xdr:colOff>19050</xdr:colOff>
      <xdr:row>4</xdr:row>
      <xdr:rowOff>142875</xdr:rowOff>
    </xdr:to>
    <xdr:sp macro="" textlink="">
      <xdr:nvSpPr>
        <xdr:cNvPr id="15" name="Скругленный прямоугольник 14"/>
        <xdr:cNvSpPr/>
      </xdr:nvSpPr>
      <xdr:spPr>
        <a:xfrm>
          <a:off x="2371725" y="476250"/>
          <a:ext cx="4962525" cy="6096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2400"/>
            <a:t>Помоги Рыжику решить задачу!</a:t>
          </a:r>
        </a:p>
      </xdr:txBody>
    </xdr:sp>
    <xdr:clientData/>
  </xdr:twoCellAnchor>
  <xdr:twoCellAnchor editAs="oneCell">
    <xdr:from>
      <xdr:col>7</xdr:col>
      <xdr:colOff>60746</xdr:colOff>
      <xdr:row>18</xdr:row>
      <xdr:rowOff>66675</xdr:rowOff>
    </xdr:from>
    <xdr:to>
      <xdr:col>7</xdr:col>
      <xdr:colOff>571499</xdr:colOff>
      <xdr:row>21</xdr:row>
      <xdr:rowOff>138912</xdr:rowOff>
    </xdr:to>
    <xdr:pic>
      <xdr:nvPicPr>
        <xdr:cNvPr id="4" name="Рисунок 3" descr="цыпленок один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27946" y="4210050"/>
          <a:ext cx="510753" cy="700887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10</xdr:row>
      <xdr:rowOff>152401</xdr:rowOff>
    </xdr:from>
    <xdr:to>
      <xdr:col>20</xdr:col>
      <xdr:colOff>466725</xdr:colOff>
      <xdr:row>14</xdr:row>
      <xdr:rowOff>171450</xdr:rowOff>
    </xdr:to>
    <xdr:sp macro="" textlink="">
      <xdr:nvSpPr>
        <xdr:cNvPr id="16" name="Скругленный прямоугольник 15"/>
        <xdr:cNvSpPr/>
      </xdr:nvSpPr>
      <xdr:spPr>
        <a:xfrm>
          <a:off x="7991475" y="2571751"/>
          <a:ext cx="4667250" cy="781049"/>
        </a:xfrm>
        <a:prstGeom prst="roundRect">
          <a:avLst/>
        </a:prstGeom>
        <a:solidFill>
          <a:srgbClr val="99FF3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Внимательно рассмотри рисунок и ответь,</a:t>
          </a:r>
          <a:r>
            <a:rPr lang="ru-RU" sz="1600" b="1" baseline="0">
              <a:solidFill>
                <a:sysClr val="windowText" lastClr="000000"/>
              </a:solidFill>
            </a:rPr>
            <a:t> сколько всего птиц встретил котенок во дворе. 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514350</xdr:colOff>
      <xdr:row>12</xdr:row>
      <xdr:rowOff>93681</xdr:rowOff>
    </xdr:from>
    <xdr:to>
      <xdr:col>21</xdr:col>
      <xdr:colOff>485566</xdr:colOff>
      <xdr:row>18</xdr:row>
      <xdr:rowOff>245439</xdr:rowOff>
    </xdr:to>
    <xdr:pic>
      <xdr:nvPicPr>
        <xdr:cNvPr id="17" name="Рисунок 16" descr="котенок с ромашкой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96750" y="2894031"/>
          <a:ext cx="1190416" cy="1494783"/>
        </a:xfrm>
        <a:prstGeom prst="rect">
          <a:avLst/>
        </a:prstGeom>
      </xdr:spPr>
    </xdr:pic>
    <xdr:clientData/>
  </xdr:twoCellAnchor>
  <xdr:twoCellAnchor>
    <xdr:from>
      <xdr:col>19</xdr:col>
      <xdr:colOff>476250</xdr:colOff>
      <xdr:row>18</xdr:row>
      <xdr:rowOff>190500</xdr:rowOff>
    </xdr:from>
    <xdr:to>
      <xdr:col>21</xdr:col>
      <xdr:colOff>285750</xdr:colOff>
      <xdr:row>21</xdr:row>
      <xdr:rowOff>38100</xdr:rowOff>
    </xdr:to>
    <xdr:sp macro="" textlink="">
      <xdr:nvSpPr>
        <xdr:cNvPr id="18" name="Стрелка вправо 17">
          <a:hlinkClick xmlns:r="http://schemas.openxmlformats.org/officeDocument/2006/relationships" r:id="rId11"/>
        </xdr:cNvPr>
        <xdr:cNvSpPr/>
      </xdr:nvSpPr>
      <xdr:spPr>
        <a:xfrm>
          <a:off x="12058650" y="4333875"/>
          <a:ext cx="1028700" cy="476250"/>
        </a:xfrm>
        <a:prstGeom prst="rightArrow">
          <a:avLst/>
        </a:prstGeom>
        <a:solidFill>
          <a:srgbClr val="FFFF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вперед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305502</xdr:colOff>
      <xdr:row>6</xdr:row>
      <xdr:rowOff>40111</xdr:rowOff>
    </xdr:from>
    <xdr:to>
      <xdr:col>12</xdr:col>
      <xdr:colOff>46231</xdr:colOff>
      <xdr:row>8</xdr:row>
      <xdr:rowOff>68047</xdr:rowOff>
    </xdr:to>
    <xdr:pic>
      <xdr:nvPicPr>
        <xdr:cNvPr id="3" name="Рисунок 2" descr="цветок с глазами прозрачный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20658948">
          <a:off x="4515552" y="1802236"/>
          <a:ext cx="540829" cy="761361"/>
        </a:xfrm>
        <a:prstGeom prst="rect">
          <a:avLst/>
        </a:prstGeom>
      </xdr:spPr>
    </xdr:pic>
    <xdr:clientData/>
  </xdr:twoCellAnchor>
  <xdr:twoCellAnchor editAs="oneCell">
    <xdr:from>
      <xdr:col>10</xdr:col>
      <xdr:colOff>301407</xdr:colOff>
      <xdr:row>6</xdr:row>
      <xdr:rowOff>152399</xdr:rowOff>
    </xdr:from>
    <xdr:to>
      <xdr:col>13</xdr:col>
      <xdr:colOff>257175</xdr:colOff>
      <xdr:row>9</xdr:row>
      <xdr:rowOff>200025</xdr:rowOff>
    </xdr:to>
    <xdr:pic>
      <xdr:nvPicPr>
        <xdr:cNvPr id="2" name="Рисунок 1" descr="еолоеольчики сиреневые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11457" y="1895474"/>
          <a:ext cx="1155918" cy="1114426"/>
        </a:xfrm>
        <a:prstGeom prst="rect">
          <a:avLst/>
        </a:prstGeom>
      </xdr:spPr>
    </xdr:pic>
    <xdr:clientData/>
  </xdr:twoCellAnchor>
  <xdr:twoCellAnchor editAs="oneCell">
    <xdr:from>
      <xdr:col>11</xdr:col>
      <xdr:colOff>389351</xdr:colOff>
      <xdr:row>11</xdr:row>
      <xdr:rowOff>19262</xdr:rowOff>
    </xdr:from>
    <xdr:to>
      <xdr:col>14</xdr:col>
      <xdr:colOff>179183</xdr:colOff>
      <xdr:row>13</xdr:row>
      <xdr:rowOff>275819</xdr:rowOff>
    </xdr:to>
    <xdr:pic>
      <xdr:nvPicPr>
        <xdr:cNvPr id="4" name="Рисунок 3" descr="герберы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3225579">
          <a:off x="4999451" y="3553037"/>
          <a:ext cx="989982" cy="989982"/>
        </a:xfrm>
        <a:prstGeom prst="rect">
          <a:avLst/>
        </a:prstGeom>
      </xdr:spPr>
    </xdr:pic>
    <xdr:clientData/>
  </xdr:twoCellAnchor>
  <xdr:twoCellAnchor editAs="oneCell">
    <xdr:from>
      <xdr:col>9</xdr:col>
      <xdr:colOff>218566</xdr:colOff>
      <xdr:row>11</xdr:row>
      <xdr:rowOff>28575</xdr:rowOff>
    </xdr:from>
    <xdr:to>
      <xdr:col>12</xdr:col>
      <xdr:colOff>93128</xdr:colOff>
      <xdr:row>13</xdr:row>
      <xdr:rowOff>295275</xdr:rowOff>
    </xdr:to>
    <xdr:pic>
      <xdr:nvPicPr>
        <xdr:cNvPr id="5" name="Рисунок 4" descr="ромашки пять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8566" y="3562350"/>
          <a:ext cx="1074712" cy="1000125"/>
        </a:xfrm>
        <a:prstGeom prst="rect">
          <a:avLst/>
        </a:prstGeom>
      </xdr:spPr>
    </xdr:pic>
    <xdr:clientData/>
  </xdr:twoCellAnchor>
  <xdr:twoCellAnchor editAs="oneCell">
    <xdr:from>
      <xdr:col>11</xdr:col>
      <xdr:colOff>72307</xdr:colOff>
      <xdr:row>12</xdr:row>
      <xdr:rowOff>228600</xdr:rowOff>
    </xdr:from>
    <xdr:to>
      <xdr:col>12</xdr:col>
      <xdr:colOff>116803</xdr:colOff>
      <xdr:row>13</xdr:row>
      <xdr:rowOff>304800</xdr:rowOff>
    </xdr:to>
    <xdr:pic>
      <xdr:nvPicPr>
        <xdr:cNvPr id="6" name="Рисунок 5" descr="ромашка одн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82407" y="4133850"/>
          <a:ext cx="444546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235813</xdr:colOff>
      <xdr:row>11</xdr:row>
      <xdr:rowOff>9525</xdr:rowOff>
    </xdr:from>
    <xdr:to>
      <xdr:col>7</xdr:col>
      <xdr:colOff>92539</xdr:colOff>
      <xdr:row>13</xdr:row>
      <xdr:rowOff>266700</xdr:rowOff>
    </xdr:to>
    <xdr:pic>
      <xdr:nvPicPr>
        <xdr:cNvPr id="7" name="Рисунок 6" descr="ромашки пять.png"/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rgbClr val="FF99CC">
              <a:tint val="45000"/>
              <a:satMod val="400000"/>
            </a:srgbClr>
          </a:duotone>
        </a:blip>
        <a:stretch>
          <a:fillRect/>
        </a:stretch>
      </xdr:blipFill>
      <xdr:spPr>
        <a:xfrm flipH="1">
          <a:off x="2045563" y="3543300"/>
          <a:ext cx="1056876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183607</xdr:colOff>
      <xdr:row>10</xdr:row>
      <xdr:rowOff>342681</xdr:rowOff>
    </xdr:from>
    <xdr:to>
      <xdr:col>4</xdr:col>
      <xdr:colOff>323849</xdr:colOff>
      <xdr:row>13</xdr:row>
      <xdr:rowOff>133350</xdr:rowOff>
    </xdr:to>
    <xdr:pic>
      <xdr:nvPicPr>
        <xdr:cNvPr id="9" name="Рисунок 8" descr="мак один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1593307" y="3524031"/>
          <a:ext cx="540292" cy="8765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6</xdr:row>
      <xdr:rowOff>95251</xdr:rowOff>
    </xdr:from>
    <xdr:to>
      <xdr:col>4</xdr:col>
      <xdr:colOff>228600</xdr:colOff>
      <xdr:row>9</xdr:row>
      <xdr:rowOff>142875</xdr:rowOff>
    </xdr:to>
    <xdr:pic>
      <xdr:nvPicPr>
        <xdr:cNvPr id="10" name="Рисунок 9" descr="герберы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3926" y="183832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4</xdr:col>
      <xdr:colOff>88544</xdr:colOff>
      <xdr:row>6</xdr:row>
      <xdr:rowOff>141687</xdr:rowOff>
    </xdr:from>
    <xdr:to>
      <xdr:col>7</xdr:col>
      <xdr:colOff>78466</xdr:colOff>
      <xdr:row>9</xdr:row>
      <xdr:rowOff>67683</xdr:rowOff>
    </xdr:to>
    <xdr:pic>
      <xdr:nvPicPr>
        <xdr:cNvPr id="11" name="Рисунок 10" descr="герберы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3940263" flipH="1">
          <a:off x="1996932" y="1786124"/>
          <a:ext cx="992796" cy="1190072"/>
        </a:xfrm>
        <a:prstGeom prst="rect">
          <a:avLst/>
        </a:prstGeom>
      </xdr:spPr>
    </xdr:pic>
    <xdr:clientData/>
  </xdr:twoCellAnchor>
  <xdr:twoCellAnchor editAs="oneCell">
    <xdr:from>
      <xdr:col>2</xdr:col>
      <xdr:colOff>299160</xdr:colOff>
      <xdr:row>11</xdr:row>
      <xdr:rowOff>295275</xdr:rowOff>
    </xdr:from>
    <xdr:to>
      <xdr:col>4</xdr:col>
      <xdr:colOff>133350</xdr:colOff>
      <xdr:row>14</xdr:row>
      <xdr:rowOff>84415</xdr:rowOff>
    </xdr:to>
    <xdr:pic>
      <xdr:nvPicPr>
        <xdr:cNvPr id="8" name="Рисунок 7" descr="мак один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8810" y="3829050"/>
          <a:ext cx="634290" cy="884515"/>
        </a:xfrm>
        <a:prstGeom prst="rect">
          <a:avLst/>
        </a:prstGeom>
      </xdr:spPr>
    </xdr:pic>
    <xdr:clientData/>
  </xdr:twoCellAnchor>
  <xdr:twoCellAnchor editAs="oneCell">
    <xdr:from>
      <xdr:col>17</xdr:col>
      <xdr:colOff>105357</xdr:colOff>
      <xdr:row>6</xdr:row>
      <xdr:rowOff>112110</xdr:rowOff>
    </xdr:from>
    <xdr:to>
      <xdr:col>20</xdr:col>
      <xdr:colOff>110020</xdr:colOff>
      <xdr:row>9</xdr:row>
      <xdr:rowOff>114299</xdr:rowOff>
    </xdr:to>
    <xdr:pic>
      <xdr:nvPicPr>
        <xdr:cNvPr id="12" name="Рисунок 11" descr="чайные розы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15757" y="1855185"/>
          <a:ext cx="1204813" cy="1068989"/>
        </a:xfrm>
        <a:prstGeom prst="rect">
          <a:avLst/>
        </a:prstGeom>
      </xdr:spPr>
    </xdr:pic>
    <xdr:clientData/>
  </xdr:twoCellAnchor>
  <xdr:twoCellAnchor editAs="oneCell">
    <xdr:from>
      <xdr:col>20</xdr:col>
      <xdr:colOff>278999</xdr:colOff>
      <xdr:row>6</xdr:row>
      <xdr:rowOff>136701</xdr:rowOff>
    </xdr:from>
    <xdr:to>
      <xdr:col>21</xdr:col>
      <xdr:colOff>319375</xdr:colOff>
      <xdr:row>8</xdr:row>
      <xdr:rowOff>63916</xdr:rowOff>
    </xdr:to>
    <xdr:pic>
      <xdr:nvPicPr>
        <xdr:cNvPr id="13" name="Рисунок 12" descr="роза розова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88543">
          <a:off x="8489549" y="1879776"/>
          <a:ext cx="440426" cy="660640"/>
        </a:xfrm>
        <a:prstGeom prst="rect">
          <a:avLst/>
        </a:prstGeom>
      </xdr:spPr>
    </xdr:pic>
    <xdr:clientData/>
  </xdr:twoCellAnchor>
  <xdr:twoCellAnchor editAs="oneCell">
    <xdr:from>
      <xdr:col>20</xdr:col>
      <xdr:colOff>65936</xdr:colOff>
      <xdr:row>6</xdr:row>
      <xdr:rowOff>348125</xdr:rowOff>
    </xdr:from>
    <xdr:to>
      <xdr:col>21</xdr:col>
      <xdr:colOff>152161</xdr:colOff>
      <xdr:row>9</xdr:row>
      <xdr:rowOff>54088</xdr:rowOff>
    </xdr:to>
    <xdr:pic>
      <xdr:nvPicPr>
        <xdr:cNvPr id="14" name="Рисунок 13" descr="Роза розовая потемнее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20390550">
          <a:off x="8276486" y="2091200"/>
          <a:ext cx="486275" cy="772763"/>
        </a:xfrm>
        <a:prstGeom prst="rect">
          <a:avLst/>
        </a:prstGeom>
      </xdr:spPr>
    </xdr:pic>
    <xdr:clientData/>
  </xdr:twoCellAnchor>
  <xdr:twoCellAnchor editAs="oneCell">
    <xdr:from>
      <xdr:col>21</xdr:col>
      <xdr:colOff>279302</xdr:colOff>
      <xdr:row>6</xdr:row>
      <xdr:rowOff>144392</xdr:rowOff>
    </xdr:from>
    <xdr:to>
      <xdr:col>22</xdr:col>
      <xdr:colOff>277076</xdr:colOff>
      <xdr:row>8</xdr:row>
      <xdr:rowOff>173955</xdr:rowOff>
    </xdr:to>
    <xdr:pic>
      <xdr:nvPicPr>
        <xdr:cNvPr id="15" name="Рисунок 14" descr="роза розова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865870" flipH="1">
          <a:off x="8889902" y="1887467"/>
          <a:ext cx="397824" cy="762988"/>
        </a:xfrm>
        <a:prstGeom prst="rect">
          <a:avLst/>
        </a:prstGeom>
      </xdr:spPr>
    </xdr:pic>
    <xdr:clientData/>
  </xdr:twoCellAnchor>
  <xdr:twoCellAnchor editAs="oneCell">
    <xdr:from>
      <xdr:col>20</xdr:col>
      <xdr:colOff>364431</xdr:colOff>
      <xdr:row>7</xdr:row>
      <xdr:rowOff>125430</xdr:rowOff>
    </xdr:from>
    <xdr:to>
      <xdr:col>22</xdr:col>
      <xdr:colOff>125789</xdr:colOff>
      <xdr:row>9</xdr:row>
      <xdr:rowOff>70239</xdr:rowOff>
    </xdr:to>
    <xdr:pic>
      <xdr:nvPicPr>
        <xdr:cNvPr id="16" name="Рисунок 15" descr="роза белая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8655119">
          <a:off x="8535643" y="2279318"/>
          <a:ext cx="640134" cy="561458"/>
        </a:xfrm>
        <a:prstGeom prst="rect">
          <a:avLst/>
        </a:prstGeom>
      </xdr:spPr>
    </xdr:pic>
    <xdr:clientData/>
  </xdr:twoCellAnchor>
  <xdr:twoCellAnchor editAs="oneCell">
    <xdr:from>
      <xdr:col>18</xdr:col>
      <xdr:colOff>66410</xdr:colOff>
      <xdr:row>10</xdr:row>
      <xdr:rowOff>314324</xdr:rowOff>
    </xdr:from>
    <xdr:to>
      <xdr:col>20</xdr:col>
      <xdr:colOff>228336</xdr:colOff>
      <xdr:row>13</xdr:row>
      <xdr:rowOff>190500</xdr:rowOff>
    </xdr:to>
    <xdr:pic>
      <xdr:nvPicPr>
        <xdr:cNvPr id="18" name="Рисунок 17" descr="тюльпаны сиреневые два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476860" y="3495674"/>
          <a:ext cx="962026" cy="962026"/>
        </a:xfrm>
        <a:prstGeom prst="rect">
          <a:avLst/>
        </a:prstGeom>
      </xdr:spPr>
    </xdr:pic>
    <xdr:clientData/>
  </xdr:twoCellAnchor>
  <xdr:twoCellAnchor editAs="oneCell">
    <xdr:from>
      <xdr:col>18</xdr:col>
      <xdr:colOff>153436</xdr:colOff>
      <xdr:row>11</xdr:row>
      <xdr:rowOff>190501</xdr:rowOff>
    </xdr:from>
    <xdr:to>
      <xdr:col>19</xdr:col>
      <xdr:colOff>390526</xdr:colOff>
      <xdr:row>14</xdr:row>
      <xdr:rowOff>34318</xdr:rowOff>
    </xdr:to>
    <xdr:pic>
      <xdr:nvPicPr>
        <xdr:cNvPr id="17" name="Рисунок 16" descr="тюльпавн розовый один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563886" y="3724276"/>
          <a:ext cx="637140" cy="939192"/>
        </a:xfrm>
        <a:prstGeom prst="rect">
          <a:avLst/>
        </a:prstGeom>
      </xdr:spPr>
    </xdr:pic>
    <xdr:clientData/>
  </xdr:twoCellAnchor>
  <xdr:twoCellAnchor editAs="oneCell">
    <xdr:from>
      <xdr:col>20</xdr:col>
      <xdr:colOff>323773</xdr:colOff>
      <xdr:row>10</xdr:row>
      <xdr:rowOff>316417</xdr:rowOff>
    </xdr:from>
    <xdr:to>
      <xdr:col>22</xdr:col>
      <xdr:colOff>356801</xdr:colOff>
      <xdr:row>13</xdr:row>
      <xdr:rowOff>337800</xdr:rowOff>
    </xdr:to>
    <xdr:pic>
      <xdr:nvPicPr>
        <xdr:cNvPr id="20" name="Рисунок 19" descr="тюльпавн розовый один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622260" flipH="1">
          <a:off x="8534323" y="3497767"/>
          <a:ext cx="833128" cy="110723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9525</xdr:rowOff>
    </xdr:from>
    <xdr:to>
      <xdr:col>3</xdr:col>
      <xdr:colOff>54651</xdr:colOff>
      <xdr:row>5</xdr:row>
      <xdr:rowOff>342900</xdr:rowOff>
    </xdr:to>
    <xdr:pic>
      <xdr:nvPicPr>
        <xdr:cNvPr id="21" name="Рисунок 20" descr="котенок с ромашкой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200" y="9525"/>
          <a:ext cx="1388151" cy="1743075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11</xdr:row>
      <xdr:rowOff>207905</xdr:rowOff>
    </xdr:from>
    <xdr:to>
      <xdr:col>21</xdr:col>
      <xdr:colOff>222277</xdr:colOff>
      <xdr:row>14</xdr:row>
      <xdr:rowOff>9525</xdr:rowOff>
    </xdr:to>
    <xdr:pic>
      <xdr:nvPicPr>
        <xdr:cNvPr id="19" name="Рисунок 18" descr="тюльпан желтый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420100" y="3741680"/>
          <a:ext cx="412777" cy="896995"/>
        </a:xfrm>
        <a:prstGeom prst="rect">
          <a:avLst/>
        </a:prstGeom>
      </xdr:spPr>
    </xdr:pic>
    <xdr:clientData/>
  </xdr:twoCellAnchor>
  <xdr:twoCellAnchor editAs="oneCell">
    <xdr:from>
      <xdr:col>25</xdr:col>
      <xdr:colOff>11336</xdr:colOff>
      <xdr:row>9</xdr:row>
      <xdr:rowOff>104775</xdr:rowOff>
    </xdr:from>
    <xdr:to>
      <xdr:col>28</xdr:col>
      <xdr:colOff>514350</xdr:colOff>
      <xdr:row>13</xdr:row>
      <xdr:rowOff>200025</xdr:rowOff>
    </xdr:to>
    <xdr:pic>
      <xdr:nvPicPr>
        <xdr:cNvPr id="22" name="Рисунок 21" descr="клумба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03061" y="2933700"/>
          <a:ext cx="2331814" cy="15525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>
    <xdr:from>
      <xdr:col>26</xdr:col>
      <xdr:colOff>342900</xdr:colOff>
      <xdr:row>1</xdr:row>
      <xdr:rowOff>257175</xdr:rowOff>
    </xdr:from>
    <xdr:to>
      <xdr:col>28</xdr:col>
      <xdr:colOff>438150</xdr:colOff>
      <xdr:row>3</xdr:row>
      <xdr:rowOff>142875</xdr:rowOff>
    </xdr:to>
    <xdr:sp macro="" textlink="">
      <xdr:nvSpPr>
        <xdr:cNvPr id="23" name="Стрелка вправо 22">
          <a:hlinkClick xmlns:r="http://schemas.openxmlformats.org/officeDocument/2006/relationships" r:id="rId22"/>
        </xdr:cNvPr>
        <xdr:cNvSpPr/>
      </xdr:nvSpPr>
      <xdr:spPr>
        <a:xfrm>
          <a:off x="10944225" y="447675"/>
          <a:ext cx="1314450" cy="552450"/>
        </a:xfrm>
        <a:prstGeom prst="rightArrow">
          <a:avLst/>
        </a:prstGeom>
        <a:solidFill>
          <a:srgbClr val="FFFF66"/>
        </a:solidFill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800">
              <a:solidFill>
                <a:sysClr val="windowText" lastClr="000000"/>
              </a:solidFill>
            </a:rPr>
            <a:t>Дальше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551727</xdr:colOff>
      <xdr:row>4</xdr:row>
      <xdr:rowOff>180660</xdr:rowOff>
    </xdr:from>
    <xdr:to>
      <xdr:col>4</xdr:col>
      <xdr:colOff>223479</xdr:colOff>
      <xdr:row>8</xdr:row>
      <xdr:rowOff>95250</xdr:rowOff>
    </xdr:to>
    <xdr:pic>
      <xdr:nvPicPr>
        <xdr:cNvPr id="2" name="Рисунок 1" descr="Рисунок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751752" y="1485585"/>
          <a:ext cx="1500552" cy="1114740"/>
        </a:xfrm>
        <a:prstGeom prst="rect">
          <a:avLst/>
        </a:prstGeom>
      </xdr:spPr>
    </xdr:pic>
    <xdr:clientData/>
  </xdr:twoCellAnchor>
  <xdr:twoCellAnchor editAs="oneCell">
    <xdr:from>
      <xdr:col>1</xdr:col>
      <xdr:colOff>527108</xdr:colOff>
      <xdr:row>9</xdr:row>
      <xdr:rowOff>286753</xdr:rowOff>
    </xdr:from>
    <xdr:to>
      <xdr:col>3</xdr:col>
      <xdr:colOff>590550</xdr:colOff>
      <xdr:row>12</xdr:row>
      <xdr:rowOff>257175</xdr:rowOff>
    </xdr:to>
    <xdr:pic>
      <xdr:nvPicPr>
        <xdr:cNvPr id="3" name="Рисунок 2" descr="Рисунок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7133" y="3210928"/>
          <a:ext cx="1282642" cy="932447"/>
        </a:xfrm>
        <a:prstGeom prst="rect">
          <a:avLst/>
        </a:prstGeom>
      </xdr:spPr>
    </xdr:pic>
    <xdr:clientData/>
  </xdr:twoCellAnchor>
  <xdr:twoCellAnchor editAs="oneCell">
    <xdr:from>
      <xdr:col>11</xdr:col>
      <xdr:colOff>236228</xdr:colOff>
      <xdr:row>9</xdr:row>
      <xdr:rowOff>171449</xdr:rowOff>
    </xdr:from>
    <xdr:to>
      <xdr:col>14</xdr:col>
      <xdr:colOff>85725</xdr:colOff>
      <xdr:row>12</xdr:row>
      <xdr:rowOff>266699</xdr:rowOff>
    </xdr:to>
    <xdr:pic>
      <xdr:nvPicPr>
        <xdr:cNvPr id="4" name="Рисунок 3" descr="Рисунок4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32253" y="3095624"/>
          <a:ext cx="1678297" cy="1057275"/>
        </a:xfrm>
        <a:prstGeom prst="rect">
          <a:avLst/>
        </a:prstGeom>
      </xdr:spPr>
    </xdr:pic>
    <xdr:clientData/>
  </xdr:twoCellAnchor>
  <xdr:twoCellAnchor editAs="oneCell">
    <xdr:from>
      <xdr:col>11</xdr:col>
      <xdr:colOff>392637</xdr:colOff>
      <xdr:row>4</xdr:row>
      <xdr:rowOff>200211</xdr:rowOff>
    </xdr:from>
    <xdr:to>
      <xdr:col>13</xdr:col>
      <xdr:colOff>476250</xdr:colOff>
      <xdr:row>7</xdr:row>
      <xdr:rowOff>247650</xdr:rowOff>
    </xdr:to>
    <xdr:pic>
      <xdr:nvPicPr>
        <xdr:cNvPr id="5" name="Рисунок 4" descr="Рисунок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6688662" y="1505136"/>
          <a:ext cx="1302813" cy="942789"/>
        </a:xfrm>
        <a:prstGeom prst="rect">
          <a:avLst/>
        </a:prstGeom>
      </xdr:spPr>
    </xdr:pic>
    <xdr:clientData/>
  </xdr:twoCellAnchor>
  <xdr:twoCellAnchor editAs="oneCell">
    <xdr:from>
      <xdr:col>6</xdr:col>
      <xdr:colOff>609599</xdr:colOff>
      <xdr:row>3</xdr:row>
      <xdr:rowOff>147318</xdr:rowOff>
    </xdr:from>
    <xdr:to>
      <xdr:col>9</xdr:col>
      <xdr:colOff>9524</xdr:colOff>
      <xdr:row>8</xdr:row>
      <xdr:rowOff>61271</xdr:rowOff>
    </xdr:to>
    <xdr:pic>
      <xdr:nvPicPr>
        <xdr:cNvPr id="6" name="Рисунок 5" descr="Рисунок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57624" y="1252218"/>
          <a:ext cx="1228725" cy="1314128"/>
        </a:xfrm>
        <a:prstGeom prst="rect">
          <a:avLst/>
        </a:prstGeom>
      </xdr:spPr>
    </xdr:pic>
    <xdr:clientData/>
  </xdr:twoCellAnchor>
  <xdr:twoCellAnchor editAs="oneCell">
    <xdr:from>
      <xdr:col>7</xdr:col>
      <xdr:colOff>15893</xdr:colOff>
      <xdr:row>9</xdr:row>
      <xdr:rowOff>352426</xdr:rowOff>
    </xdr:from>
    <xdr:to>
      <xdr:col>8</xdr:col>
      <xdr:colOff>418830</xdr:colOff>
      <xdr:row>12</xdr:row>
      <xdr:rowOff>237899</xdr:rowOff>
    </xdr:to>
    <xdr:pic>
      <xdr:nvPicPr>
        <xdr:cNvPr id="7" name="Рисунок 6" descr="козленок белый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3518" y="3276601"/>
          <a:ext cx="1012537" cy="84749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</xdr:row>
      <xdr:rowOff>0</xdr:rowOff>
    </xdr:from>
    <xdr:to>
      <xdr:col>14</xdr:col>
      <xdr:colOff>581025</xdr:colOff>
      <xdr:row>2</xdr:row>
      <xdr:rowOff>609600</xdr:rowOff>
    </xdr:to>
    <xdr:sp macro="" textlink="">
      <xdr:nvSpPr>
        <xdr:cNvPr id="8" name="Скругленный прямоугольник 7"/>
        <xdr:cNvSpPr/>
      </xdr:nvSpPr>
      <xdr:spPr>
        <a:xfrm>
          <a:off x="238125" y="190500"/>
          <a:ext cx="8467725" cy="904875"/>
        </a:xfrm>
        <a:prstGeom prst="roundRect">
          <a:avLst/>
        </a:prstGeom>
        <a:solidFill>
          <a:srgbClr val="FF66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Подумай, каких животных Рыжик не мог встретить</a:t>
          </a:r>
          <a:r>
            <a:rPr lang="ru-RU" sz="1600" b="1" baseline="0">
              <a:solidFill>
                <a:sysClr val="windowText" lastClr="000000"/>
              </a:solidFill>
            </a:rPr>
            <a:t> на своем дворе.</a:t>
          </a:r>
        </a:p>
        <a:p>
          <a:pPr algn="ctr"/>
          <a:r>
            <a:rPr lang="ru-RU" sz="1600" b="1" baseline="0">
              <a:solidFill>
                <a:sysClr val="windowText" lastClr="000000"/>
              </a:solidFill>
            </a:rPr>
            <a:t>В желтых окошках около животных, которых нужно исключить, напиши слово: </a:t>
          </a:r>
          <a:r>
            <a:rPr lang="ru-RU" sz="2000" b="1" baseline="0">
              <a:solidFill>
                <a:sysClr val="windowText" lastClr="000000"/>
              </a:solidFill>
            </a:rPr>
            <a:t>нет</a:t>
          </a:r>
          <a:r>
            <a:rPr lang="ru-RU" sz="1600" b="1" baseline="0">
              <a:solidFill>
                <a:sysClr val="windowText" lastClr="000000"/>
              </a:solidFill>
            </a:rPr>
            <a:t>.</a:t>
          </a:r>
        </a:p>
        <a:p>
          <a:pPr algn="ctr"/>
          <a:r>
            <a:rPr lang="ru-RU" sz="1600" b="1" baseline="0">
              <a:solidFill>
                <a:sysClr val="windowText" lastClr="000000"/>
              </a:solidFill>
            </a:rPr>
            <a:t>Около тех животных, которых котенок мог встретить на своей дороге, напиши слово: </a:t>
          </a:r>
          <a:r>
            <a:rPr lang="ru-RU" sz="1800" b="1" baseline="0">
              <a:solidFill>
                <a:sysClr val="windowText" lastClr="000000"/>
              </a:solidFill>
            </a:rPr>
            <a:t>да</a:t>
          </a:r>
          <a:endParaRPr lang="ru-RU" sz="18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15</xdr:col>
      <xdr:colOff>76200</xdr:colOff>
      <xdr:row>0</xdr:row>
      <xdr:rowOff>147382</xdr:rowOff>
    </xdr:from>
    <xdr:to>
      <xdr:col>18</xdr:col>
      <xdr:colOff>571499</xdr:colOff>
      <xdr:row>8</xdr:row>
      <xdr:rowOff>342636</xdr:rowOff>
    </xdr:to>
    <xdr:pic>
      <xdr:nvPicPr>
        <xdr:cNvPr id="9" name="Рисунок 8" descr="котенок с ромашкой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8810625" y="147382"/>
          <a:ext cx="2028824" cy="2700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82167</xdr:colOff>
      <xdr:row>2</xdr:row>
      <xdr:rowOff>47625</xdr:rowOff>
    </xdr:from>
    <xdr:to>
      <xdr:col>0</xdr:col>
      <xdr:colOff>447383</xdr:colOff>
      <xdr:row>4</xdr:row>
      <xdr:rowOff>37804</xdr:rowOff>
    </xdr:to>
    <xdr:pic>
      <xdr:nvPicPr>
        <xdr:cNvPr id="2" name="Рисунок 1" descr="котенок рыжий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167" y="533400"/>
          <a:ext cx="365216" cy="371179"/>
        </a:xfrm>
        <a:prstGeom prst="rect">
          <a:avLst/>
        </a:prstGeom>
      </xdr:spPr>
    </xdr:pic>
    <xdr:clientData/>
  </xdr:twoCellAnchor>
  <xdr:twoCellAnchor editAs="oneCell">
    <xdr:from>
      <xdr:col>0</xdr:col>
      <xdr:colOff>110034</xdr:colOff>
      <xdr:row>3</xdr:row>
      <xdr:rowOff>180974</xdr:rowOff>
    </xdr:from>
    <xdr:to>
      <xdr:col>0</xdr:col>
      <xdr:colOff>428416</xdr:colOff>
      <xdr:row>6</xdr:row>
      <xdr:rowOff>9261</xdr:rowOff>
    </xdr:to>
    <xdr:pic>
      <xdr:nvPicPr>
        <xdr:cNvPr id="3" name="Рисунок 2" descr="котенок с ромашко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34" y="857249"/>
          <a:ext cx="318382" cy="399787"/>
        </a:xfrm>
        <a:prstGeom prst="rect">
          <a:avLst/>
        </a:prstGeom>
      </xdr:spPr>
    </xdr:pic>
    <xdr:clientData/>
  </xdr:twoCellAnchor>
  <xdr:twoCellAnchor editAs="oneCell">
    <xdr:from>
      <xdr:col>0</xdr:col>
      <xdr:colOff>143230</xdr:colOff>
      <xdr:row>6</xdr:row>
      <xdr:rowOff>76200</xdr:rowOff>
    </xdr:from>
    <xdr:to>
      <xdr:col>0</xdr:col>
      <xdr:colOff>399886</xdr:colOff>
      <xdr:row>8</xdr:row>
      <xdr:rowOff>47400</xdr:rowOff>
    </xdr:to>
    <xdr:pic>
      <xdr:nvPicPr>
        <xdr:cNvPr id="4" name="Рисунок 3" descr="цыпленок один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230" y="1323975"/>
          <a:ext cx="256656" cy="352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151689</xdr:colOff>
      <xdr:row>7</xdr:row>
      <xdr:rowOff>152399</xdr:rowOff>
    </xdr:from>
    <xdr:to>
      <xdr:col>0</xdr:col>
      <xdr:colOff>495011</xdr:colOff>
      <xdr:row>10</xdr:row>
      <xdr:rowOff>37716</xdr:rowOff>
    </xdr:to>
    <xdr:pic>
      <xdr:nvPicPr>
        <xdr:cNvPr id="5" name="Рисунок 4" descr="цыпленок со скорлупо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689" y="1590674"/>
          <a:ext cx="343322" cy="45681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9</xdr:row>
      <xdr:rowOff>190499</xdr:rowOff>
    </xdr:from>
    <xdr:to>
      <xdr:col>0</xdr:col>
      <xdr:colOff>552205</xdr:colOff>
      <xdr:row>12</xdr:row>
      <xdr:rowOff>66430</xdr:rowOff>
    </xdr:to>
    <xdr:pic>
      <xdr:nvPicPr>
        <xdr:cNvPr id="6" name="Рисунок 5" descr="два утен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774" y="2009774"/>
          <a:ext cx="447431" cy="4474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66674</xdr:rowOff>
    </xdr:from>
    <xdr:to>
      <xdr:col>0</xdr:col>
      <xdr:colOff>495300</xdr:colOff>
      <xdr:row>13</xdr:row>
      <xdr:rowOff>190499</xdr:rowOff>
    </xdr:to>
    <xdr:pic>
      <xdr:nvPicPr>
        <xdr:cNvPr id="7" name="Рисунок 6" descr="красивый до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2457449"/>
          <a:ext cx="41910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157227</xdr:colOff>
      <xdr:row>14</xdr:row>
      <xdr:rowOff>76200</xdr:rowOff>
    </xdr:from>
    <xdr:to>
      <xdr:col>0</xdr:col>
      <xdr:colOff>371288</xdr:colOff>
      <xdr:row>15</xdr:row>
      <xdr:rowOff>180719</xdr:rowOff>
    </xdr:to>
    <xdr:pic>
      <xdr:nvPicPr>
        <xdr:cNvPr id="8" name="Рисунок 7" descr="курица рябая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227" y="2847975"/>
          <a:ext cx="214061" cy="295019"/>
        </a:xfrm>
        <a:prstGeom prst="rect">
          <a:avLst/>
        </a:prstGeom>
      </xdr:spPr>
    </xdr:pic>
    <xdr:clientData/>
  </xdr:twoCellAnchor>
  <xdr:twoCellAnchor editAs="oneCell">
    <xdr:from>
      <xdr:col>0</xdr:col>
      <xdr:colOff>161171</xdr:colOff>
      <xdr:row>16</xdr:row>
      <xdr:rowOff>76200</xdr:rowOff>
    </xdr:from>
    <xdr:to>
      <xdr:col>0</xdr:col>
      <xdr:colOff>447540</xdr:colOff>
      <xdr:row>18</xdr:row>
      <xdr:rowOff>47459</xdr:rowOff>
    </xdr:to>
    <xdr:pic>
      <xdr:nvPicPr>
        <xdr:cNvPr id="9" name="Рисунок 8" descr="курица белая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1171" y="3228975"/>
          <a:ext cx="286369" cy="352259"/>
        </a:xfrm>
        <a:prstGeom prst="rect">
          <a:avLst/>
        </a:prstGeom>
      </xdr:spPr>
    </xdr:pic>
    <xdr:clientData/>
  </xdr:twoCellAnchor>
  <xdr:twoCellAnchor editAs="oneCell">
    <xdr:from>
      <xdr:col>0</xdr:col>
      <xdr:colOff>186619</xdr:colOff>
      <xdr:row>18</xdr:row>
      <xdr:rowOff>76200</xdr:rowOff>
    </xdr:from>
    <xdr:to>
      <xdr:col>0</xdr:col>
      <xdr:colOff>495121</xdr:colOff>
      <xdr:row>20</xdr:row>
      <xdr:rowOff>28382</xdr:rowOff>
    </xdr:to>
    <xdr:pic>
      <xdr:nvPicPr>
        <xdr:cNvPr id="10" name="Рисунок 9" descr="петух тем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6619" y="3609975"/>
          <a:ext cx="308502" cy="333182"/>
        </a:xfrm>
        <a:prstGeom prst="rect">
          <a:avLst/>
        </a:prstGeom>
      </xdr:spPr>
    </xdr:pic>
    <xdr:clientData/>
  </xdr:twoCellAnchor>
  <xdr:twoCellAnchor editAs="oneCell">
    <xdr:from>
      <xdr:col>0</xdr:col>
      <xdr:colOff>142098</xdr:colOff>
      <xdr:row>20</xdr:row>
      <xdr:rowOff>19049</xdr:rowOff>
    </xdr:from>
    <xdr:to>
      <xdr:col>0</xdr:col>
      <xdr:colOff>513971</xdr:colOff>
      <xdr:row>21</xdr:row>
      <xdr:rowOff>174614</xdr:rowOff>
    </xdr:to>
    <xdr:pic>
      <xdr:nvPicPr>
        <xdr:cNvPr id="11" name="Рисунок 10" descr="ромашки пять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2098" y="3933824"/>
          <a:ext cx="371873" cy="3460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0</xdr:rowOff>
    </xdr:from>
    <xdr:to>
      <xdr:col>0</xdr:col>
      <xdr:colOff>523511</xdr:colOff>
      <xdr:row>26</xdr:row>
      <xdr:rowOff>123461</xdr:rowOff>
    </xdr:to>
    <xdr:pic>
      <xdr:nvPicPr>
        <xdr:cNvPr id="12" name="Рисунок 11" descr="герберы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4676775"/>
          <a:ext cx="504461" cy="50446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119096</xdr:colOff>
      <xdr:row>22</xdr:row>
      <xdr:rowOff>85724</xdr:rowOff>
    </xdr:from>
    <xdr:to>
      <xdr:col>0</xdr:col>
      <xdr:colOff>447509</xdr:colOff>
      <xdr:row>24</xdr:row>
      <xdr:rowOff>28411</xdr:rowOff>
    </xdr:to>
    <xdr:pic>
      <xdr:nvPicPr>
        <xdr:cNvPr id="13" name="Рисунок 12" descr="ромашка одна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9096" y="4381499"/>
          <a:ext cx="328413" cy="323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118556</xdr:colOff>
      <xdr:row>26</xdr:row>
      <xdr:rowOff>19050</xdr:rowOff>
    </xdr:from>
    <xdr:to>
      <xdr:col>0</xdr:col>
      <xdr:colOff>503110</xdr:colOff>
      <xdr:row>28</xdr:row>
      <xdr:rowOff>8800</xdr:rowOff>
    </xdr:to>
    <xdr:pic>
      <xdr:nvPicPr>
        <xdr:cNvPr id="16" name="Рисунок 15" descr="еолоеольчики сиреневые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8556" y="5076825"/>
          <a:ext cx="384554" cy="370750"/>
        </a:xfrm>
        <a:prstGeom prst="rect">
          <a:avLst/>
        </a:prstGeom>
      </xdr:spPr>
    </xdr:pic>
    <xdr:clientData/>
  </xdr:twoCellAnchor>
  <xdr:twoCellAnchor editAs="oneCell">
    <xdr:from>
      <xdr:col>0</xdr:col>
      <xdr:colOff>218322</xdr:colOff>
      <xdr:row>30</xdr:row>
      <xdr:rowOff>123824</xdr:rowOff>
    </xdr:from>
    <xdr:to>
      <xdr:col>0</xdr:col>
      <xdr:colOff>476249</xdr:colOff>
      <xdr:row>32</xdr:row>
      <xdr:rowOff>102502</xdr:rowOff>
    </xdr:to>
    <xdr:pic>
      <xdr:nvPicPr>
        <xdr:cNvPr id="17" name="Рисунок 16" descr="мак один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8322" y="5943599"/>
          <a:ext cx="257927" cy="359678"/>
        </a:xfrm>
        <a:prstGeom prst="rect">
          <a:avLst/>
        </a:prstGeom>
      </xdr:spPr>
    </xdr:pic>
    <xdr:clientData/>
  </xdr:twoCellAnchor>
  <xdr:twoCellAnchor editAs="oneCell">
    <xdr:from>
      <xdr:col>0</xdr:col>
      <xdr:colOff>151356</xdr:colOff>
      <xdr:row>28</xdr:row>
      <xdr:rowOff>19050</xdr:rowOff>
    </xdr:from>
    <xdr:to>
      <xdr:col>0</xdr:col>
      <xdr:colOff>476126</xdr:colOff>
      <xdr:row>30</xdr:row>
      <xdr:rowOff>95250</xdr:rowOff>
    </xdr:to>
    <xdr:pic>
      <xdr:nvPicPr>
        <xdr:cNvPr id="18" name="Рисунок 17" descr="цветок с глазами прозрачный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1356" y="5457825"/>
          <a:ext cx="32477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32</xdr:row>
      <xdr:rowOff>25470</xdr:rowOff>
    </xdr:from>
    <xdr:to>
      <xdr:col>0</xdr:col>
      <xdr:colOff>409413</xdr:colOff>
      <xdr:row>34</xdr:row>
      <xdr:rowOff>9287</xdr:rowOff>
    </xdr:to>
    <xdr:pic>
      <xdr:nvPicPr>
        <xdr:cNvPr id="19" name="Рисунок 18" descr="тюльпавн розовый один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1924" y="6226245"/>
          <a:ext cx="247489" cy="36481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34</xdr:row>
      <xdr:rowOff>28575</xdr:rowOff>
    </xdr:from>
    <xdr:to>
      <xdr:col>0</xdr:col>
      <xdr:colOff>514086</xdr:colOff>
      <xdr:row>36</xdr:row>
      <xdr:rowOff>9261</xdr:rowOff>
    </xdr:to>
    <xdr:pic>
      <xdr:nvPicPr>
        <xdr:cNvPr id="20" name="Рисунок 19" descr="тюльпаны сиреневые два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2400" y="6610350"/>
          <a:ext cx="361686" cy="361686"/>
        </a:xfrm>
        <a:prstGeom prst="rect">
          <a:avLst/>
        </a:prstGeom>
      </xdr:spPr>
    </xdr:pic>
    <xdr:clientData/>
  </xdr:twoCellAnchor>
  <xdr:twoCellAnchor editAs="oneCell">
    <xdr:from>
      <xdr:col>0</xdr:col>
      <xdr:colOff>165428</xdr:colOff>
      <xdr:row>36</xdr:row>
      <xdr:rowOff>57150</xdr:rowOff>
    </xdr:from>
    <xdr:to>
      <xdr:col>0</xdr:col>
      <xdr:colOff>457200</xdr:colOff>
      <xdr:row>38</xdr:row>
      <xdr:rowOff>95250</xdr:rowOff>
    </xdr:to>
    <xdr:pic>
      <xdr:nvPicPr>
        <xdr:cNvPr id="21" name="Рисунок 20" descr="тюльпан желтый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5428" y="7019925"/>
          <a:ext cx="291772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38</xdr:row>
      <xdr:rowOff>76200</xdr:rowOff>
    </xdr:from>
    <xdr:to>
      <xdr:col>0</xdr:col>
      <xdr:colOff>438007</xdr:colOff>
      <xdr:row>40</xdr:row>
      <xdr:rowOff>28361</xdr:rowOff>
    </xdr:to>
    <xdr:pic>
      <xdr:nvPicPr>
        <xdr:cNvPr id="22" name="Рисунок 21" descr="роза розова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5900" y="7419975"/>
          <a:ext cx="222107" cy="33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191011</xdr:colOff>
      <xdr:row>40</xdr:row>
      <xdr:rowOff>28575</xdr:rowOff>
    </xdr:from>
    <xdr:to>
      <xdr:col>0</xdr:col>
      <xdr:colOff>466571</xdr:colOff>
      <xdr:row>42</xdr:row>
      <xdr:rowOff>85481</xdr:rowOff>
    </xdr:to>
    <xdr:pic>
      <xdr:nvPicPr>
        <xdr:cNvPr id="23" name="Рисунок 22" descr="Роза розовая потемнее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1011" y="7753350"/>
          <a:ext cx="275560" cy="437906"/>
        </a:xfrm>
        <a:prstGeom prst="rect">
          <a:avLst/>
        </a:prstGeom>
      </xdr:spPr>
    </xdr:pic>
    <xdr:clientData/>
  </xdr:twoCellAnchor>
  <xdr:twoCellAnchor editAs="oneCell">
    <xdr:from>
      <xdr:col>0</xdr:col>
      <xdr:colOff>88661</xdr:colOff>
      <xdr:row>42</xdr:row>
      <xdr:rowOff>47624</xdr:rowOff>
    </xdr:from>
    <xdr:to>
      <xdr:col>0</xdr:col>
      <xdr:colOff>531910</xdr:colOff>
      <xdr:row>44</xdr:row>
      <xdr:rowOff>59903</xdr:rowOff>
    </xdr:to>
    <xdr:pic>
      <xdr:nvPicPr>
        <xdr:cNvPr id="24" name="Рисунок 23" descr="чайные розы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8661" y="8153399"/>
          <a:ext cx="443249" cy="39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165686</xdr:colOff>
      <xdr:row>44</xdr:row>
      <xdr:rowOff>85724</xdr:rowOff>
    </xdr:from>
    <xdr:to>
      <xdr:col>0</xdr:col>
      <xdr:colOff>599862</xdr:colOff>
      <xdr:row>46</xdr:row>
      <xdr:rowOff>85537</xdr:rowOff>
    </xdr:to>
    <xdr:pic>
      <xdr:nvPicPr>
        <xdr:cNvPr id="25" name="Рисунок 24" descr="роза белая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686" y="8572499"/>
          <a:ext cx="434176" cy="380813"/>
        </a:xfrm>
        <a:prstGeom prst="rect">
          <a:avLst/>
        </a:prstGeom>
      </xdr:spPr>
    </xdr:pic>
    <xdr:clientData/>
  </xdr:twoCellAnchor>
  <xdr:twoCellAnchor editAs="oneCell">
    <xdr:from>
      <xdr:col>0</xdr:col>
      <xdr:colOff>31464</xdr:colOff>
      <xdr:row>56</xdr:row>
      <xdr:rowOff>85725</xdr:rowOff>
    </xdr:from>
    <xdr:to>
      <xdr:col>0</xdr:col>
      <xdr:colOff>523154</xdr:colOff>
      <xdr:row>58</xdr:row>
      <xdr:rowOff>47123</xdr:rowOff>
    </xdr:to>
    <xdr:pic>
      <xdr:nvPicPr>
        <xdr:cNvPr id="26" name="Рисунок 25" descr="Рисунок2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1464" y="10858500"/>
          <a:ext cx="491690" cy="342398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100541</xdr:colOff>
      <xdr:row>50</xdr:row>
      <xdr:rowOff>0</xdr:rowOff>
    </xdr:from>
    <xdr:to>
      <xdr:col>0</xdr:col>
      <xdr:colOff>475719</xdr:colOff>
      <xdr:row>52</xdr:row>
      <xdr:rowOff>20256</xdr:rowOff>
    </xdr:to>
    <xdr:pic>
      <xdr:nvPicPr>
        <xdr:cNvPr id="27" name="Рисунок 26" descr="Рисунок1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0541" y="9629775"/>
          <a:ext cx="375178" cy="40125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52</xdr:row>
      <xdr:rowOff>127137</xdr:rowOff>
    </xdr:from>
    <xdr:to>
      <xdr:col>0</xdr:col>
      <xdr:colOff>465903</xdr:colOff>
      <xdr:row>54</xdr:row>
      <xdr:rowOff>8956</xdr:rowOff>
    </xdr:to>
    <xdr:pic>
      <xdr:nvPicPr>
        <xdr:cNvPr id="28" name="Рисунок 27" descr="Рисунок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5724" y="10137912"/>
          <a:ext cx="380179" cy="262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82967</xdr:rowOff>
    </xdr:from>
    <xdr:to>
      <xdr:col>0</xdr:col>
      <xdr:colOff>542925</xdr:colOff>
      <xdr:row>50</xdr:row>
      <xdr:rowOff>37797</xdr:rowOff>
    </xdr:to>
    <xdr:pic>
      <xdr:nvPicPr>
        <xdr:cNvPr id="29" name="Рисунок 28" descr="Рисунок4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9331742"/>
          <a:ext cx="542925" cy="335830"/>
        </a:xfrm>
        <a:prstGeom prst="rect">
          <a:avLst/>
        </a:prstGeom>
      </xdr:spPr>
    </xdr:pic>
    <xdr:clientData/>
  </xdr:twoCellAnchor>
  <xdr:twoCellAnchor editAs="oneCell">
    <xdr:from>
      <xdr:col>0</xdr:col>
      <xdr:colOff>59347</xdr:colOff>
      <xdr:row>46</xdr:row>
      <xdr:rowOff>95249</xdr:rowOff>
    </xdr:from>
    <xdr:to>
      <xdr:col>0</xdr:col>
      <xdr:colOff>504462</xdr:colOff>
      <xdr:row>48</xdr:row>
      <xdr:rowOff>37836</xdr:rowOff>
    </xdr:to>
    <xdr:pic>
      <xdr:nvPicPr>
        <xdr:cNvPr id="30" name="Рисунок 29" descr="Рисунок5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9347" y="8963024"/>
          <a:ext cx="445115" cy="323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</xdr:row>
      <xdr:rowOff>31327</xdr:rowOff>
    </xdr:from>
    <xdr:to>
      <xdr:col>0</xdr:col>
      <xdr:colOff>495300</xdr:colOff>
      <xdr:row>56</xdr:row>
      <xdr:rowOff>56923</xdr:rowOff>
    </xdr:to>
    <xdr:pic>
      <xdr:nvPicPr>
        <xdr:cNvPr id="31" name="Рисунок 30" descr="козленок белый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10423102"/>
          <a:ext cx="485775" cy="406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D2:S22"/>
  <sheetViews>
    <sheetView tabSelected="1" workbookViewId="0">
      <selection activeCell="I26" sqref="I26"/>
    </sheetView>
  </sheetViews>
  <sheetFormatPr defaultRowHeight="14.25"/>
  <cols>
    <col min="1" max="16384" width="9.140625" style="1"/>
  </cols>
  <sheetData>
    <row r="2" spans="4:19" ht="18.75">
      <c r="D2" s="49" t="s">
        <v>51</v>
      </c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4" spans="4:19" ht="18.75">
      <c r="E4" s="49" t="s">
        <v>50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</row>
    <row r="10" spans="4:19" ht="27">
      <c r="E10" s="50" t="s">
        <v>0</v>
      </c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</row>
    <row r="12" spans="4:19" ht="27">
      <c r="E12" s="50" t="s">
        <v>4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</row>
    <row r="16" spans="4:19" ht="18.75">
      <c r="N16" s="49" t="s">
        <v>1</v>
      </c>
      <c r="O16" s="49"/>
      <c r="P16" s="49"/>
      <c r="Q16" s="49"/>
      <c r="R16" s="49"/>
      <c r="S16" s="49"/>
    </row>
    <row r="17" spans="9:19" ht="18.75">
      <c r="N17" s="49" t="s">
        <v>2</v>
      </c>
      <c r="O17" s="51"/>
      <c r="P17" s="51"/>
      <c r="Q17" s="51"/>
      <c r="R17" s="51"/>
      <c r="S17" s="51"/>
    </row>
    <row r="21" spans="9:19" ht="18.75">
      <c r="I21" s="49" t="s">
        <v>3</v>
      </c>
      <c r="J21" s="49"/>
      <c r="K21" s="49"/>
      <c r="L21" s="49"/>
      <c r="M21" s="49"/>
    </row>
    <row r="22" spans="9:19" ht="18.75">
      <c r="I22" s="49" t="s">
        <v>52</v>
      </c>
      <c r="J22" s="49"/>
      <c r="K22" s="49"/>
      <c r="L22" s="49"/>
      <c r="M22" s="49"/>
    </row>
  </sheetData>
  <sheetProtection password="CF7A" sheet="1" objects="1" scenarios="1" selectLockedCells="1"/>
  <mergeCells count="8">
    <mergeCell ref="I22:M22"/>
    <mergeCell ref="I21:M21"/>
    <mergeCell ref="D2:R2"/>
    <mergeCell ref="E4:Q4"/>
    <mergeCell ref="E10:Q10"/>
    <mergeCell ref="E12:Q12"/>
    <mergeCell ref="N16:S16"/>
    <mergeCell ref="N17:S17"/>
  </mergeCells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2:N14"/>
  <sheetViews>
    <sheetView workbookViewId="0">
      <selection activeCell="D13" sqref="D13:F13"/>
    </sheetView>
  </sheetViews>
  <sheetFormatPr defaultRowHeight="15"/>
  <cols>
    <col min="1" max="16384" width="9.140625" style="27"/>
  </cols>
  <sheetData>
    <row r="2" spans="1:14" ht="28.5">
      <c r="D2" s="59" t="s">
        <v>15</v>
      </c>
      <c r="E2" s="60"/>
      <c r="F2" s="60"/>
      <c r="G2" s="60"/>
      <c r="H2" s="60"/>
      <c r="I2" s="60"/>
      <c r="J2" s="60"/>
      <c r="K2" s="60"/>
      <c r="L2" s="60"/>
      <c r="M2" s="60"/>
      <c r="N2" s="60"/>
    </row>
    <row r="4" spans="1:14" ht="28.5">
      <c r="D4" s="59" t="s">
        <v>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7" spans="1:14" ht="36">
      <c r="D7" s="62" t="s">
        <v>4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9" spans="1:14" ht="23.25">
      <c r="B9" s="52" t="s">
        <v>16</v>
      </c>
      <c r="C9" s="63"/>
      <c r="D9" s="63"/>
      <c r="E9" s="63"/>
    </row>
    <row r="10" spans="1:14" ht="15.75" thickBot="1"/>
    <row r="11" spans="1:14" ht="24.75" thickTop="1" thickBot="1">
      <c r="A11" s="52" t="s">
        <v>17</v>
      </c>
      <c r="B11" s="64"/>
      <c r="C11" s="64"/>
      <c r="D11" s="53"/>
      <c r="E11" s="54"/>
      <c r="F11" s="55"/>
    </row>
    <row r="12" spans="1:14" ht="24.75" thickTop="1" thickBot="1">
      <c r="A12" s="52" t="s">
        <v>18</v>
      </c>
      <c r="B12" s="52"/>
      <c r="C12" s="52"/>
      <c r="D12" s="53"/>
      <c r="E12" s="54"/>
      <c r="F12" s="55"/>
    </row>
    <row r="13" spans="1:14" ht="24.75" thickTop="1" thickBot="1">
      <c r="A13" s="52" t="s">
        <v>19</v>
      </c>
      <c r="B13" s="52"/>
      <c r="C13" s="52"/>
      <c r="D13" s="56"/>
      <c r="E13" s="57"/>
      <c r="F13" s="58"/>
    </row>
    <row r="14" spans="1:14" ht="15.75" thickTop="1"/>
  </sheetData>
  <sheetProtection password="CF7A" sheet="1" objects="1" scenarios="1" selectLockedCells="1"/>
  <mergeCells count="10">
    <mergeCell ref="A13:C13"/>
    <mergeCell ref="D12:F12"/>
    <mergeCell ref="D13:F13"/>
    <mergeCell ref="D2:N2"/>
    <mergeCell ref="D4:N4"/>
    <mergeCell ref="D7:N7"/>
    <mergeCell ref="B9:E9"/>
    <mergeCell ref="A11:C11"/>
    <mergeCell ref="A12:C12"/>
    <mergeCell ref="D11:F1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00"/>
  </sheetPr>
  <dimension ref="M3:W24"/>
  <sheetViews>
    <sheetView workbookViewId="0">
      <selection activeCell="S18" sqref="S18"/>
    </sheetView>
  </sheetViews>
  <sheetFormatPr defaultRowHeight="15"/>
  <cols>
    <col min="1" max="16384" width="9.140625" style="2"/>
  </cols>
  <sheetData>
    <row r="3" spans="14:21" ht="23.25" customHeight="1">
      <c r="N3" s="73" t="s">
        <v>9</v>
      </c>
      <c r="O3" s="74"/>
      <c r="P3" s="74"/>
      <c r="Q3" s="74"/>
      <c r="R3" s="74"/>
      <c r="S3" s="74"/>
      <c r="T3" s="74"/>
      <c r="U3" s="75"/>
    </row>
    <row r="4" spans="14:21" ht="21">
      <c r="N4" s="67" t="s">
        <v>8</v>
      </c>
      <c r="O4" s="68"/>
      <c r="P4" s="68"/>
      <c r="Q4" s="68"/>
      <c r="R4" s="68"/>
      <c r="S4" s="68"/>
      <c r="T4" s="68"/>
      <c r="U4" s="69"/>
    </row>
    <row r="5" spans="14:21" ht="21">
      <c r="N5" s="70" t="s">
        <v>5</v>
      </c>
      <c r="O5" s="71"/>
      <c r="P5" s="71"/>
      <c r="Q5" s="71"/>
      <c r="R5" s="71"/>
      <c r="S5" s="71"/>
      <c r="T5" s="71"/>
      <c r="U5" s="72"/>
    </row>
    <row r="7" spans="14:21" ht="15.75" thickBot="1"/>
    <row r="8" spans="14:21" s="3" customFormat="1" ht="30" thickTop="1" thickBot="1">
      <c r="O8" s="3">
        <v>3</v>
      </c>
      <c r="P8" s="3" t="s">
        <v>6</v>
      </c>
      <c r="Q8" s="3">
        <v>4</v>
      </c>
      <c r="R8" s="3" t="s">
        <v>7</v>
      </c>
      <c r="S8" s="47"/>
    </row>
    <row r="9" spans="14:21" ht="19.5" thickTop="1">
      <c r="O9" s="65" t="str">
        <f>IF(S8="7","молодец!","впиши ответ в желтое окошко")</f>
        <v>впиши ответ в желтое окошко</v>
      </c>
      <c r="P9" s="66"/>
      <c r="Q9" s="66"/>
      <c r="R9" s="66"/>
      <c r="S9" s="66"/>
      <c r="T9" s="66"/>
    </row>
    <row r="17" spans="13:23" ht="15.75" thickBot="1"/>
    <row r="18" spans="13:23" ht="30" thickTop="1" thickBot="1">
      <c r="S18" s="48"/>
    </row>
    <row r="19" spans="13:23" ht="19.5" thickTop="1">
      <c r="O19" s="65" t="str">
        <f>IF(S18="10","верно! умница!","впиши ответ в розовое окошко")</f>
        <v>впиши ответ в розовое окошко</v>
      </c>
      <c r="P19" s="65"/>
      <c r="Q19" s="65"/>
      <c r="R19" s="65"/>
      <c r="S19" s="65"/>
      <c r="T19" s="65"/>
    </row>
    <row r="24" spans="13:23" ht="18.75">
      <c r="M24" s="65" t="str">
        <f>IF(O19="верно! Умница!","Хочешь узнать, что еще увидел во дворе Рыжик? Иди по стрелке вперед","")</f>
        <v/>
      </c>
      <c r="N24" s="65"/>
      <c r="O24" s="65"/>
      <c r="P24" s="65"/>
      <c r="Q24" s="65"/>
      <c r="R24" s="65"/>
      <c r="S24" s="65"/>
      <c r="T24" s="65"/>
      <c r="U24" s="65"/>
      <c r="V24" s="65"/>
      <c r="W24" s="4"/>
    </row>
  </sheetData>
  <sheetProtection password="CF7A" sheet="1" objects="1" scenarios="1" selectLockedCells="1"/>
  <mergeCells count="6">
    <mergeCell ref="M24:V24"/>
    <mergeCell ref="O9:T9"/>
    <mergeCell ref="N4:U4"/>
    <mergeCell ref="N5:U5"/>
    <mergeCell ref="N3:U3"/>
    <mergeCell ref="O19:T19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2:AC16"/>
  <sheetViews>
    <sheetView workbookViewId="0">
      <selection activeCell="U11" sqref="U11"/>
    </sheetView>
  </sheetViews>
  <sheetFormatPr defaultRowHeight="15"/>
  <cols>
    <col min="1" max="1" width="9.140625" style="5"/>
    <col min="2" max="24" width="6" style="5" customWidth="1"/>
    <col min="25" max="25" width="2.7109375" style="5" customWidth="1"/>
    <col min="26" max="16384" width="9.140625" style="5"/>
  </cols>
  <sheetData>
    <row r="2" spans="1:29" ht="26.25">
      <c r="A2" s="6"/>
      <c r="B2" s="6"/>
      <c r="C2" s="6"/>
      <c r="D2" s="76" t="s">
        <v>12</v>
      </c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6"/>
      <c r="Y2" s="6"/>
    </row>
    <row r="3" spans="1:29" ht="26.25">
      <c r="A3" s="6"/>
      <c r="B3" s="12"/>
      <c r="C3" s="12"/>
      <c r="D3" s="76" t="s">
        <v>10</v>
      </c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Y3" s="6"/>
    </row>
    <row r="4" spans="1:29" ht="15.75" thickBot="1"/>
    <row r="5" spans="1:29" ht="27.75" thickTop="1" thickBot="1">
      <c r="B5" s="13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5"/>
      <c r="R5" s="15"/>
      <c r="S5" s="15"/>
      <c r="T5" s="15"/>
      <c r="U5" s="15"/>
      <c r="V5" s="15"/>
      <c r="W5" s="15"/>
      <c r="X5" s="16"/>
    </row>
    <row r="6" spans="1:29" ht="27.75" thickTop="1" thickBot="1">
      <c r="B6" s="17"/>
      <c r="C6" s="7">
        <v>3</v>
      </c>
      <c r="D6" s="7" t="s">
        <v>6</v>
      </c>
      <c r="E6" s="7">
        <v>3</v>
      </c>
      <c r="F6" s="7" t="s">
        <v>7</v>
      </c>
      <c r="G6" s="46"/>
      <c r="H6" s="7"/>
      <c r="I6" s="7"/>
      <c r="J6" s="7"/>
      <c r="K6" s="7">
        <v>8</v>
      </c>
      <c r="L6" s="7" t="s">
        <v>11</v>
      </c>
      <c r="M6" s="46"/>
      <c r="N6" s="7" t="s">
        <v>7</v>
      </c>
      <c r="O6" s="7">
        <v>7</v>
      </c>
      <c r="P6" s="11"/>
      <c r="Q6" s="10"/>
      <c r="R6" s="10"/>
      <c r="S6" s="7">
        <v>6</v>
      </c>
      <c r="T6" s="7" t="s">
        <v>6</v>
      </c>
      <c r="U6" s="7">
        <v>4</v>
      </c>
      <c r="V6" s="7" t="s">
        <v>7</v>
      </c>
      <c r="W6" s="46"/>
      <c r="X6" s="19"/>
      <c r="AA6" s="25" t="s">
        <v>13</v>
      </c>
    </row>
    <row r="7" spans="1:29" s="8" customFormat="1" ht="29.25" thickTop="1">
      <c r="B7" s="1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1"/>
      <c r="Q7" s="10"/>
      <c r="R7" s="10"/>
      <c r="S7" s="7"/>
      <c r="T7" s="7"/>
      <c r="U7" s="7"/>
      <c r="V7" s="7"/>
      <c r="W7" s="7"/>
      <c r="X7" s="19"/>
    </row>
    <row r="8" spans="1:29" s="8" customFormat="1" ht="28.5">
      <c r="B8" s="1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11"/>
      <c r="Q8" s="10"/>
      <c r="R8" s="10"/>
      <c r="S8" s="7"/>
      <c r="T8" s="7"/>
      <c r="U8" s="7"/>
      <c r="V8" s="7"/>
      <c r="W8" s="7"/>
      <c r="X8" s="19"/>
      <c r="Y8" s="26"/>
      <c r="Z8" s="78" t="str">
        <f>IF(CONCATENATE(G6,M6,W6,E11,K11,U11)=AA6,"Отлично! Молодец!","")</f>
        <v/>
      </c>
      <c r="AA8" s="79"/>
      <c r="AB8" s="79"/>
      <c r="AC8" s="79"/>
    </row>
    <row r="9" spans="1:29" ht="26.25">
      <c r="B9" s="1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11"/>
      <c r="Q9" s="10"/>
      <c r="R9" s="10"/>
      <c r="S9" s="10"/>
      <c r="T9" s="10"/>
      <c r="U9" s="10"/>
      <c r="V9" s="10"/>
      <c r="W9" s="10"/>
      <c r="X9" s="19"/>
    </row>
    <row r="10" spans="1:29" s="8" customFormat="1" ht="29.25" thickBot="1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11"/>
      <c r="Q10" s="10"/>
      <c r="R10" s="10"/>
      <c r="S10" s="10"/>
      <c r="T10" s="10"/>
      <c r="U10" s="10"/>
      <c r="V10" s="10"/>
      <c r="W10" s="10"/>
      <c r="X10" s="19"/>
    </row>
    <row r="11" spans="1:29" ht="27.75" thickTop="1" thickBot="1">
      <c r="B11" s="17"/>
      <c r="C11" s="7">
        <v>2</v>
      </c>
      <c r="D11" s="7" t="s">
        <v>6</v>
      </c>
      <c r="E11" s="46"/>
      <c r="F11" s="7" t="s">
        <v>7</v>
      </c>
      <c r="G11" s="7">
        <v>7</v>
      </c>
      <c r="H11" s="7"/>
      <c r="I11" s="7"/>
      <c r="J11" s="7"/>
      <c r="K11" s="46"/>
      <c r="L11" s="7" t="s">
        <v>6</v>
      </c>
      <c r="M11" s="7">
        <v>3</v>
      </c>
      <c r="N11" s="7" t="s">
        <v>7</v>
      </c>
      <c r="O11" s="7">
        <v>9</v>
      </c>
      <c r="P11" s="11"/>
      <c r="Q11" s="10"/>
      <c r="R11" s="10"/>
      <c r="S11" s="7">
        <v>5</v>
      </c>
      <c r="T11" s="7" t="s">
        <v>11</v>
      </c>
      <c r="U11" s="46"/>
      <c r="V11" s="7" t="s">
        <v>7</v>
      </c>
      <c r="W11" s="7">
        <v>2</v>
      </c>
      <c r="X11" s="19"/>
    </row>
    <row r="12" spans="1:29" s="8" customFormat="1" ht="29.25" thickTop="1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11"/>
      <c r="Q12" s="10"/>
      <c r="R12" s="10"/>
      <c r="S12" s="7"/>
      <c r="T12" s="7"/>
      <c r="U12" s="7"/>
      <c r="V12" s="7"/>
      <c r="W12" s="7"/>
      <c r="X12" s="19"/>
    </row>
    <row r="13" spans="1:29" s="8" customFormat="1" ht="28.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11"/>
      <c r="Q13" s="10"/>
      <c r="R13" s="10"/>
      <c r="S13" s="7"/>
      <c r="T13" s="7"/>
      <c r="U13" s="7"/>
      <c r="V13" s="7"/>
      <c r="W13" s="7"/>
      <c r="X13" s="19"/>
    </row>
    <row r="14" spans="1:29" s="8" customFormat="1" ht="28.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11"/>
      <c r="Q14" s="10"/>
      <c r="R14" s="10"/>
      <c r="S14" s="7"/>
      <c r="T14" s="7"/>
      <c r="U14" s="7"/>
      <c r="V14" s="7"/>
      <c r="W14" s="7"/>
      <c r="X14" s="19"/>
    </row>
    <row r="15" spans="1:29" s="8" customFormat="1" ht="29.25" thickBot="1"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  <c r="Q15" s="23"/>
      <c r="R15" s="23"/>
      <c r="S15" s="23"/>
      <c r="T15" s="23"/>
      <c r="U15" s="23"/>
      <c r="V15" s="23"/>
      <c r="W15" s="23"/>
      <c r="X15" s="24"/>
    </row>
    <row r="16" spans="1:29" ht="15.75" thickTop="1"/>
  </sheetData>
  <sheetProtection password="CF7A" sheet="1" objects="1" scenarios="1" selectLockedCells="1"/>
  <mergeCells count="3">
    <mergeCell ref="D2:W2"/>
    <mergeCell ref="D3:W3"/>
    <mergeCell ref="Z8:AC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6699"/>
  </sheetPr>
  <dimension ref="A2:U21"/>
  <sheetViews>
    <sheetView workbookViewId="0">
      <selection activeCell="M14" sqref="M14:N14"/>
    </sheetView>
  </sheetViews>
  <sheetFormatPr defaultRowHeight="15"/>
  <cols>
    <col min="1" max="1" width="3" style="28" customWidth="1"/>
    <col min="2" max="15" width="9.140625" style="28"/>
    <col min="16" max="16" width="4.7109375" style="28" customWidth="1"/>
    <col min="17" max="16384" width="9.140625" style="28"/>
  </cols>
  <sheetData>
    <row r="2" spans="1:21" ht="23.25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30"/>
      <c r="O2" s="30"/>
      <c r="P2" s="30"/>
      <c r="Q2" s="30"/>
      <c r="R2" s="30"/>
    </row>
    <row r="3" spans="1:21" ht="48.75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</row>
    <row r="4" spans="1:21" ht="15.75" thickBot="1"/>
    <row r="5" spans="1:21" s="31" customFormat="1" ht="24" thickTop="1">
      <c r="B5" s="34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6"/>
    </row>
    <row r="6" spans="1:21" s="31" customFormat="1" ht="23.25">
      <c r="B6" s="37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41"/>
    </row>
    <row r="7" spans="1:21" s="31" customFormat="1" ht="23.25">
      <c r="B7" s="37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41"/>
    </row>
    <row r="8" spans="1:21" s="31" customFormat="1" ht="24" thickBot="1">
      <c r="B8" s="37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41"/>
      <c r="Q8" s="33" t="s">
        <v>14</v>
      </c>
    </row>
    <row r="9" spans="1:21" s="31" customFormat="1" ht="33" thickTop="1" thickBot="1">
      <c r="B9" s="37"/>
      <c r="C9" s="80"/>
      <c r="D9" s="81"/>
      <c r="E9" s="32"/>
      <c r="F9" s="32"/>
      <c r="G9" s="32"/>
      <c r="H9" s="80"/>
      <c r="I9" s="81"/>
      <c r="J9" s="32"/>
      <c r="K9" s="32"/>
      <c r="L9" s="32"/>
      <c r="M9" s="80"/>
      <c r="N9" s="81"/>
      <c r="O9" s="41"/>
    </row>
    <row r="10" spans="1:21" s="31" customFormat="1" ht="29.25" thickTop="1">
      <c r="B10" s="37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41"/>
      <c r="Q10" s="82" t="str">
        <f>IF(CONCATENATE(C9,H9,M9,C14,H14,M14)=Q8,"Отлично! Молодец!","")</f>
        <v/>
      </c>
      <c r="R10" s="82"/>
      <c r="S10" s="82"/>
      <c r="T10" s="82"/>
      <c r="U10" s="82"/>
    </row>
    <row r="11" spans="1:21" s="31" customFormat="1" ht="23.25">
      <c r="B11" s="37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41"/>
    </row>
    <row r="12" spans="1:21" s="31" customFormat="1" ht="23.25">
      <c r="B12" s="3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41"/>
    </row>
    <row r="13" spans="1:21" s="31" customFormat="1" ht="24" thickBot="1">
      <c r="B13" s="37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41"/>
    </row>
    <row r="14" spans="1:21" s="31" customFormat="1" ht="33" thickTop="1" thickBot="1">
      <c r="B14" s="37"/>
      <c r="C14" s="80"/>
      <c r="D14" s="81"/>
      <c r="E14" s="32"/>
      <c r="F14" s="32"/>
      <c r="G14" s="32"/>
      <c r="H14" s="80"/>
      <c r="I14" s="81"/>
      <c r="J14" s="32"/>
      <c r="K14" s="32"/>
      <c r="L14" s="32"/>
      <c r="M14" s="80"/>
      <c r="N14" s="81"/>
      <c r="O14" s="41"/>
    </row>
    <row r="15" spans="1:21" s="31" customFormat="1" ht="24.75" thickTop="1" thickBot="1">
      <c r="B15" s="38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40"/>
    </row>
    <row r="16" spans="1:21" s="31" customFormat="1" ht="24" thickTop="1"/>
    <row r="17" s="31" customFormat="1" ht="23.25"/>
    <row r="18" s="31" customFormat="1" ht="23.25"/>
    <row r="19" s="31" customFormat="1" ht="23.25"/>
    <row r="20" s="31" customFormat="1" ht="23.25"/>
    <row r="21" s="31" customFormat="1" ht="23.25"/>
  </sheetData>
  <sheetProtection password="CF7A" sheet="1" objects="1" scenarios="1" selectLockedCells="1"/>
  <mergeCells count="7">
    <mergeCell ref="C14:D14"/>
    <mergeCell ref="H14:I14"/>
    <mergeCell ref="M14:N14"/>
    <mergeCell ref="Q10:U10"/>
    <mergeCell ref="C9:D9"/>
    <mergeCell ref="H9:I9"/>
    <mergeCell ref="M9:N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B2:E60"/>
  <sheetViews>
    <sheetView workbookViewId="0">
      <selection sqref="A1:XFD1048576"/>
    </sheetView>
  </sheetViews>
  <sheetFormatPr defaultRowHeight="15"/>
  <cols>
    <col min="1" max="16384" width="9.140625" style="42"/>
  </cols>
  <sheetData>
    <row r="2" spans="2:5" ht="23.25">
      <c r="C2" s="83" t="s">
        <v>21</v>
      </c>
      <c r="D2" s="84"/>
      <c r="E2" s="84"/>
    </row>
    <row r="4" spans="2:5" s="43" customFormat="1">
      <c r="B4" s="45" t="s">
        <v>20</v>
      </c>
    </row>
    <row r="6" spans="2:5" s="43" customFormat="1">
      <c r="B6" t="s">
        <v>22</v>
      </c>
    </row>
    <row r="8" spans="2:5" s="43" customFormat="1">
      <c r="B8" t="s">
        <v>23</v>
      </c>
    </row>
    <row r="10" spans="2:5" s="43" customFormat="1">
      <c r="B10" t="s">
        <v>24</v>
      </c>
    </row>
    <row r="12" spans="2:5" s="43" customFormat="1">
      <c r="B12" t="s">
        <v>25</v>
      </c>
    </row>
    <row r="14" spans="2:5" s="43" customFormat="1">
      <c r="B14" t="s">
        <v>26</v>
      </c>
    </row>
    <row r="16" spans="2:5" s="43" customFormat="1">
      <c r="B16" t="s">
        <v>27</v>
      </c>
    </row>
    <row r="18" spans="2:2" s="43" customFormat="1">
      <c r="B18" t="s">
        <v>28</v>
      </c>
    </row>
    <row r="20" spans="2:2" s="43" customFormat="1">
      <c r="B20" t="s">
        <v>29</v>
      </c>
    </row>
    <row r="22" spans="2:2" s="43" customFormat="1">
      <c r="B22" t="s">
        <v>30</v>
      </c>
    </row>
    <row r="24" spans="2:2" s="43" customFormat="1">
      <c r="B24" t="s">
        <v>31</v>
      </c>
    </row>
    <row r="26" spans="2:2" s="43" customFormat="1">
      <c r="B26" t="s">
        <v>32</v>
      </c>
    </row>
    <row r="28" spans="2:2" s="43" customFormat="1">
      <c r="B28" t="s">
        <v>33</v>
      </c>
    </row>
    <row r="30" spans="2:2" s="43" customFormat="1">
      <c r="B30" t="s">
        <v>34</v>
      </c>
    </row>
    <row r="32" spans="2:2" s="43" customFormat="1">
      <c r="B32" t="s">
        <v>35</v>
      </c>
    </row>
    <row r="34" spans="2:2" s="43" customFormat="1">
      <c r="B34" t="s">
        <v>36</v>
      </c>
    </row>
    <row r="36" spans="2:2" s="43" customFormat="1">
      <c r="B36" t="s">
        <v>37</v>
      </c>
    </row>
    <row r="38" spans="2:2" s="43" customFormat="1">
      <c r="B38" t="s">
        <v>38</v>
      </c>
    </row>
    <row r="40" spans="2:2" s="43" customFormat="1">
      <c r="B40" t="s">
        <v>39</v>
      </c>
    </row>
    <row r="42" spans="2:2" s="43" customFormat="1">
      <c r="B42" t="s">
        <v>40</v>
      </c>
    </row>
    <row r="44" spans="2:2" s="43" customFormat="1">
      <c r="B44" t="s">
        <v>41</v>
      </c>
    </row>
    <row r="46" spans="2:2" s="43" customFormat="1">
      <c r="B46" s="44" t="s">
        <v>42</v>
      </c>
    </row>
    <row r="48" spans="2:2" s="43" customFormat="1">
      <c r="B48" t="s">
        <v>43</v>
      </c>
    </row>
    <row r="50" spans="2:2" s="43" customFormat="1">
      <c r="B50" t="s">
        <v>44</v>
      </c>
    </row>
    <row r="52" spans="2:2" s="43" customFormat="1">
      <c r="B52" t="s">
        <v>45</v>
      </c>
    </row>
    <row r="54" spans="2:2" s="43" customFormat="1">
      <c r="B54" t="s">
        <v>46</v>
      </c>
    </row>
    <row r="56" spans="2:2" s="43" customFormat="1">
      <c r="B56" t="s">
        <v>47</v>
      </c>
    </row>
    <row r="58" spans="2:2" s="43" customFormat="1">
      <c r="B58" t="s">
        <v>48</v>
      </c>
    </row>
    <row r="60" spans="2:2" s="43" customFormat="1">
      <c r="B60" s="43" t="s">
        <v>49</v>
      </c>
    </row>
  </sheetData>
  <sheetProtection sheet="1" objects="1" scenarios="1" selectLockedCells="1"/>
  <mergeCells count="1">
    <mergeCell ref="C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Титульный</vt:lpstr>
      <vt:lpstr>Регистрация</vt:lpstr>
      <vt:lpstr>Задача</vt:lpstr>
      <vt:lpstr>Посчитай</vt:lpstr>
      <vt:lpstr>Исключи</vt:lpstr>
      <vt:lpstr>Источники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2017-01-23T13:18:26Z</dcterms:modified>
</cp:coreProperties>
</file>